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435"/>
  </bookViews>
  <sheets>
    <sheet name="2017 FA" sheetId="1" r:id="rId1"/>
    <sheet name="2017 JA" sheetId="2" r:id="rId2"/>
  </sheets>
  <calcPr calcId="152511"/>
</workbook>
</file>

<file path=xl/calcChain.xml><?xml version="1.0" encoding="utf-8"?>
<calcChain xmlns="http://schemas.openxmlformats.org/spreadsheetml/2006/main">
  <c r="S64" i="2" l="1"/>
  <c r="R64" i="2"/>
  <c r="Q64" i="2"/>
  <c r="P64" i="2"/>
  <c r="O64" i="2"/>
  <c r="N64" i="2"/>
  <c r="M64" i="2"/>
  <c r="L64" i="2"/>
  <c r="K64" i="2"/>
  <c r="J64" i="2"/>
  <c r="I64" i="2"/>
  <c r="H64" i="2"/>
  <c r="G64" i="2"/>
  <c r="F64" i="2"/>
  <c r="E64" i="2"/>
  <c r="D64" i="2"/>
  <c r="E64" i="1"/>
  <c r="F64" i="1"/>
  <c r="G64" i="1"/>
  <c r="H64" i="1"/>
  <c r="I64" i="1"/>
  <c r="K64" i="1"/>
  <c r="L64" i="1"/>
  <c r="M64" i="1"/>
  <c r="N64" i="1"/>
  <c r="O64" i="1"/>
  <c r="P64" i="1"/>
  <c r="Q64" i="1"/>
  <c r="R64" i="1"/>
  <c r="S64" i="1"/>
  <c r="D64" i="1"/>
  <c r="J64" i="1"/>
</calcChain>
</file>

<file path=xl/comments1.xml><?xml version="1.0" encoding="utf-8"?>
<comments xmlns="http://schemas.openxmlformats.org/spreadsheetml/2006/main">
  <authors>
    <author>Autorius</author>
  </authors>
  <commentList>
    <comment ref="D3" authorId="0" shapeId="0">
      <text>
        <r>
          <rPr>
            <sz val="8"/>
            <color indexed="81"/>
            <rFont val="Tahoma"/>
            <family val="2"/>
            <charset val="186"/>
          </rPr>
          <t xml:space="preserve">Negalima sumuoti atskitrų eilučių įrašų, nes tas pats asmuo gali būti apskaičiuotas keliose eilutėse.
</t>
        </r>
      </text>
    </comment>
  </commentList>
</comments>
</file>

<file path=xl/comments2.xml><?xml version="1.0" encoding="utf-8"?>
<comments xmlns="http://schemas.openxmlformats.org/spreadsheetml/2006/main">
  <authors>
    <author>Autorius</author>
  </authors>
  <commentList>
    <comment ref="D3" authorId="0" shapeId="0">
      <text>
        <r>
          <rPr>
            <sz val="8"/>
            <color indexed="81"/>
            <rFont val="Tahoma"/>
            <family val="2"/>
            <charset val="186"/>
          </rPr>
          <t xml:space="preserve">Negalima sumuoti atskitrų eilučių įrašų, nes tas pats asmuo gali būti apskaičiuotas keliose eilutėse.
</t>
        </r>
      </text>
    </comment>
  </commentList>
</comments>
</file>

<file path=xl/sharedStrings.xml><?xml version="1.0" encoding="utf-8"?>
<sst xmlns="http://schemas.openxmlformats.org/spreadsheetml/2006/main" count="286" uniqueCount="94">
  <si>
    <t>Alytaus</t>
  </si>
  <si>
    <t>Alytaus m.</t>
  </si>
  <si>
    <t>Druskininkų</t>
  </si>
  <si>
    <t>Alytaus r.</t>
  </si>
  <si>
    <t>Varėnos r.</t>
  </si>
  <si>
    <t>Lazdijų r.</t>
  </si>
  <si>
    <t>Kauno</t>
  </si>
  <si>
    <t>Birštono</t>
  </si>
  <si>
    <t>Kauno m.</t>
  </si>
  <si>
    <t>Jonavos r.</t>
  </si>
  <si>
    <t>Kaišiadorių r.</t>
  </si>
  <si>
    <t>Kauno r.</t>
  </si>
  <si>
    <t>Kėdainių r.</t>
  </si>
  <si>
    <t>Prienų r.</t>
  </si>
  <si>
    <t>Raseinių r.</t>
  </si>
  <si>
    <t>Klaipėdos</t>
  </si>
  <si>
    <t>Klaipėdos m.</t>
  </si>
  <si>
    <t>Neringos</t>
  </si>
  <si>
    <t>Palangos m.</t>
  </si>
  <si>
    <t>Klaipėdos r.</t>
  </si>
  <si>
    <t>Kretingos r.</t>
  </si>
  <si>
    <t>Skuodo r.</t>
  </si>
  <si>
    <t>Šilutės r.</t>
  </si>
  <si>
    <t>Marijampolės</t>
  </si>
  <si>
    <t>Vilkaviškio r.</t>
  </si>
  <si>
    <t>Kalvarijos</t>
  </si>
  <si>
    <t>Kazlų Rūdos</t>
  </si>
  <si>
    <t>Šakių r.</t>
  </si>
  <si>
    <t>Panevėžio</t>
  </si>
  <si>
    <t>Panevėžio m.</t>
  </si>
  <si>
    <t>Biržų r.</t>
  </si>
  <si>
    <t>Kupiškio r.</t>
  </si>
  <si>
    <t>Panevėžio r.</t>
  </si>
  <si>
    <t>Pasvalio r.</t>
  </si>
  <si>
    <t>Rokiškio r.</t>
  </si>
  <si>
    <t>Šiaulių</t>
  </si>
  <si>
    <t>Šiaulių m.</t>
  </si>
  <si>
    <t>Akmenės r.</t>
  </si>
  <si>
    <t>Joniškio r.</t>
  </si>
  <si>
    <t>Kelmės r.</t>
  </si>
  <si>
    <t>Pakruojo r.</t>
  </si>
  <si>
    <t>Radviliškio r.</t>
  </si>
  <si>
    <t>Šiaulių r.</t>
  </si>
  <si>
    <t>Tauragės</t>
  </si>
  <si>
    <t>Pagėgių</t>
  </si>
  <si>
    <t>Tauragės r.</t>
  </si>
  <si>
    <t>Šilalės r.</t>
  </si>
  <si>
    <t>Jurbarko r.</t>
  </si>
  <si>
    <t>Telšių</t>
  </si>
  <si>
    <t>Mažeikių r.</t>
  </si>
  <si>
    <t>Plungės r.</t>
  </si>
  <si>
    <t>Rietavo</t>
  </si>
  <si>
    <t>Telšių r.</t>
  </si>
  <si>
    <t>Utenos</t>
  </si>
  <si>
    <t>Visagino</t>
  </si>
  <si>
    <t>Anykščių r.</t>
  </si>
  <si>
    <t>Zarasų r.</t>
  </si>
  <si>
    <t>Ignalinos r.</t>
  </si>
  <si>
    <t>Molėtų r.</t>
  </si>
  <si>
    <t>Utenos r.</t>
  </si>
  <si>
    <t>Vilniaus</t>
  </si>
  <si>
    <t>Vilniaus m.</t>
  </si>
  <si>
    <t>Vilniaus r.</t>
  </si>
  <si>
    <t>Elektrėnų</t>
  </si>
  <si>
    <t>Trakų r.</t>
  </si>
  <si>
    <t>Ukmergės r.</t>
  </si>
  <si>
    <t>Šalčininkų r.</t>
  </si>
  <si>
    <t>Švenčionių r.</t>
  </si>
  <si>
    <t>Širvintų r.</t>
  </si>
  <si>
    <t>APSKRITIS</t>
  </si>
  <si>
    <t>SAV. KODAS</t>
  </si>
  <si>
    <t>SAVIVALDYBĖ</t>
  </si>
  <si>
    <t>MM SKAIČIUS</t>
  </si>
  <si>
    <t>SKLYPŲ SKAIČIUS</t>
  </si>
  <si>
    <t>SKLYPŲ VERTE</t>
  </si>
  <si>
    <t>APSKAIČIUOTO MOKESCIO SUMA PRADINĖ</t>
  </si>
  <si>
    <t>APSKAIČIUOTA MOKESČIO GALUTINĖ SUMA</t>
  </si>
  <si>
    <t>IŠ VISO:</t>
  </si>
  <si>
    <t>APSKAIČIUOTA MOKESČIO GALUTINĖ SUMA*</t>
  </si>
  <si>
    <t>* Apskaičiuota žemės mokesčio galutinė suma įvertinus taikomas lengvatas</t>
  </si>
  <si>
    <t xml:space="preserve"> ŪKININKO ŪKIO LENGVATA (SUMA)</t>
  </si>
  <si>
    <t>PRITAIKYTOS ŪKININKO ŪKIO LENGVATOS PLOTAS
(ha)</t>
  </si>
  <si>
    <t>ŽEMĖS MOKESČIO ĮSTATYMO 8 STRAIPSNIO 3 DALIES NUSTATYTA LENGVATA, SAVIVALDYBĖS TARYBAI PRIĖMUS SPRENDIMĄ ŽEMĖS SAVININKUS 100 PROC.  ATLEISTI NUO ŽEMĖS MOKESČIO SAVININKUS , T.Y. TAIKOMAS 100 PROC. MOKESČIO MAŽINIMO KOEFICIENTAS
(SUMA)</t>
  </si>
  <si>
    <t>ŽEMĖS MOKESČIO ĮSTATYMO 8 STRAIPSNIO 3 DALIES NUSTATYTA LENGVATA, SAVIVALDYBĖS TARYBAI PRIĖMUS SPRENDIMĄ ŽEMĖS SAVININKUS 100 PROC.  ATLEISTI NUO ŽEMĖS MOKESČIO SAVININKUS , T.Y. TAIKOMAS 100 PROC. MOKESČIO MAŽINIMO KOEFICIENTAS
(PLOTAS, ha)</t>
  </si>
  <si>
    <t>ŽEMĖS MOKESČIO ĮSTATYMO 8 STRAIPSNIO 2 DALIES 3 PUNKTO NUSTATYTA LENGVATA. (ASMENŲ, KURIEMS NUSTATYTAS 0-40 PROCENTŲ DARBINGUMO LYGIS, SENATVĖS PENSIJOS AMŽIŲ SUKAKUSIŲ ASMENŲ IR NEPILNAMEČIŲ VAIKŲ SKLYPAMS SAVIVALDYBĖS TARYBOS NUSTATYTAS NEAPMOKESTINAMASIS DYDIS
(SUMA)</t>
  </si>
  <si>
    <t>ŽEMĖS MOKESČIO ĮSTATYMO 8 STRAIPSNIO 2 DALIES 3 PUNKTO NUSTATYTA LENGVATA. (ASMENŲ, KURIEMS NUSTATYTAS 0-40 PROCENTŲ DARBINGUMO LYGIS, SENATVĖS PENSIJOS AMŽIŲ SUKAKUSIŲ ASMENŲ IR NEPILNAMEČIŲ VAIKŲ SKLYPAMS SAVIVALDYBĖS TARYBOS NUSTATYTAS NEAPMOKESTINAMASIS DYDIS
(PLOTAS, ha)</t>
  </si>
  <si>
    <t>ŽEMĖS MOKESČIO ĮSTATYMO 8 STRAIPSNIO 3 DALIES NUSTATYTA LENGVATA, SAVIVALDYBĖS TARYBAI PRIĖMUS SPRENDIMĄ - ŽEMĖS SAVININKAMS SUMAŽINTI ŽEMĖS MOKESTĮ ATITINKAMU PROCENTU (MAŽESNIU NEI 100 PROC.)
(SUMA)</t>
  </si>
  <si>
    <t>ŽEMĖS MOKESČIO ĮSTATYMO 8 STRAIPSNIO 1 DALIES 4 PUNKTE NUSTATYTA 5 LITŲ MINIMALI ŽEMĖS MOKESČIO SUMA, NUO 2015 M. - 2 EURŲ SUMA, TIEMS MOKESČIO MOKĖTOJAMS, KURIŲ APSKAIČIUOTA VISOJE LIETUVOS TERITORIJOJE TURIMŲ ŽEMĖS SKLYPŲ BENDRA ŽEMĖS MOKESČIO SUMA YRA MAŽESNĖ AR LYGI 5 LITAMS, NUO 2015 M. - 2 EURAMS. TAIP PAT ŽEMĖS MOKESČIO ĮSTATYMO 8 STRAIPSNIO 3 DALIES NUSTATYTA LENGVATA - SAVIVALDYBĖS TARYBOS SPRENDIMU NUSTATYTA MINIMALI ŽEMĖS MOKESČIO SUMA, KURI TAIKOMA, APMOKESTINANT TOS SAVIVALDYBĖS TERITORIJOJE TURIMUS SKLYUS
(SUMA)</t>
  </si>
  <si>
    <t>ŽEMĖS MOKESČIO ĮSTATYMO 8 STRAIPSNIO 3 DALIES NUSTATYTA LENGVATA, SAVIVALDYBĖS TARYBAI PRIĖMUS SPRENDIMĄ NUSTATYTI NEAPMOKESTINAMĄJĮ DYDĮ SAVIVALDYBĖS VISIEMS ŽEMĖS SKLYPAMS ARBA ATSKIROMS SAVININKŲ GRUPEMS
(PLOTAS, ha)</t>
  </si>
  <si>
    <t>ŽEMĖS MOKESČIO ĮSTATYMO 8 STRAIPSNIO 3 DALIES NUSTATYTA LENGVATA, SAVIVALDYBĖS TARYBAI PRIĖMUS SPRENDIMĄ NUSTATYTI NEAPMOKESTINAMĄJĮ DYDĮ SAVIVALDYBĖS VISIEMS ŽEMĖS SKLYPAMS ARBA ATSKIROMS SAVININKŲ GRUPEMS
(SUMA)</t>
  </si>
  <si>
    <t>Atnaujinta: 2017-10-21</t>
  </si>
  <si>
    <t>SKLYPŲ BENDRAS PLOTAS
(ha)</t>
  </si>
  <si>
    <t>Juridinių asmenų žemės mokesčio paskaičiavimas ir pritaikytos lengvatos už 2017 metus pagal savivaldybėje esančius sklypus (Eurais)</t>
  </si>
  <si>
    <t>Fizinių asmenų žemės mokesčio paskaičiavimas ir pritaikytos lengvatos už 2017 metus pagal savivaldybėje esančius sklypus (Eurais)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</si>
</sst>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scheme val="minor"/>
    </font>
    <font>
      <sz val="8"/>
      <color indexed="81"/>
      <name val="Tahoma"/>
      <family val="2"/>
      <charset val="186"/>
    </font>
    <font>
      <b/>
      <sz val="11"/>
      <color indexed="8"/>
      <name val="Calibri"/>
      <family val="2"/>
    </font>
    <font>
      <sz val="10"/>
      <name val="Arial"/>
      <family val="2"/>
      <charset val="186"/>
    </font>
    <font>
      <b/>
      <sz val="11"/>
      <name val="Trebuchet MS"/>
      <family val="2"/>
      <charset val="186"/>
    </font>
    <font>
      <sz val="11"/>
      <name val="Trebuchet MS"/>
      <family val="2"/>
      <charset val="186"/>
    </font>
    <font>
      <sz val="8"/>
      <name val="Calibri"/>
      <family val="2"/>
    </font>
    <font>
      <b/>
      <sz val="10"/>
      <name val="Trebuchet MS"/>
      <family val="2"/>
      <charset val="186"/>
    </font>
    <font>
      <b/>
      <sz val="10"/>
      <color indexed="10"/>
      <name val="Trebuchet MS"/>
      <family val="2"/>
      <charset val="186"/>
    </font>
    <font>
      <sz val="10"/>
      <name val="Trebuchet MS"/>
      <family val="2"/>
      <charset val="186"/>
    </font>
    <font>
      <b/>
      <sz val="11"/>
      <color indexed="8"/>
      <name val="Trebuchet MS"/>
      <family val="2"/>
      <charset val="186"/>
    </font>
  </fonts>
  <fills count="5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FFFFCC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auto="1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3" fillId="0" borderId="0"/>
  </cellStyleXfs>
  <cellXfs count="39">
    <xf numFmtId="0" fontId="0" fillId="0" borderId="0" xfId="0"/>
    <xf numFmtId="0" fontId="2" fillId="0" borderId="0" xfId="0" applyFont="1"/>
    <xf numFmtId="0" fontId="5" fillId="0" borderId="0" xfId="0" applyFont="1" applyFill="1" applyAlignment="1">
      <alignment vertical="center"/>
    </xf>
    <xf numFmtId="3" fontId="4" fillId="0" borderId="0" xfId="0" applyNumberFormat="1" applyFont="1" applyFill="1" applyBorder="1" applyAlignment="1">
      <alignment vertical="center"/>
    </xf>
    <xf numFmtId="0" fontId="2" fillId="0" borderId="0" xfId="0" applyFont="1" applyAlignment="1">
      <alignment wrapText="1"/>
    </xf>
    <xf numFmtId="0" fontId="0" fillId="0" borderId="11" xfId="0" applyBorder="1"/>
    <xf numFmtId="4" fontId="7" fillId="0" borderId="5" xfId="0" applyNumberFormat="1" applyFont="1" applyBorder="1" applyAlignment="1">
      <alignment horizontal="center" vertical="top" wrapText="1"/>
    </xf>
    <xf numFmtId="3" fontId="7" fillId="0" borderId="5" xfId="0" applyNumberFormat="1" applyFont="1" applyBorder="1" applyAlignment="1">
      <alignment horizontal="center" vertical="top" wrapText="1"/>
    </xf>
    <xf numFmtId="4" fontId="7" fillId="2" borderId="5" xfId="0" applyNumberFormat="1" applyFont="1" applyFill="1" applyBorder="1" applyAlignment="1">
      <alignment horizontal="center" vertical="top" wrapText="1"/>
    </xf>
    <xf numFmtId="4" fontId="9" fillId="0" borderId="3" xfId="0" applyNumberFormat="1" applyFont="1" applyBorder="1"/>
    <xf numFmtId="3" fontId="9" fillId="0" borderId="3" xfId="0" applyNumberFormat="1" applyFont="1" applyBorder="1" applyAlignment="1">
      <alignment horizontal="right"/>
    </xf>
    <xf numFmtId="4" fontId="9" fillId="0" borderId="3" xfId="0" applyNumberFormat="1" applyFont="1" applyBorder="1" applyAlignment="1">
      <alignment horizontal="right"/>
    </xf>
    <xf numFmtId="4" fontId="9" fillId="0" borderId="4" xfId="0" applyNumberFormat="1" applyFont="1" applyBorder="1" applyAlignment="1">
      <alignment horizontal="right"/>
    </xf>
    <xf numFmtId="4" fontId="9" fillId="4" borderId="3" xfId="0" applyNumberFormat="1" applyFont="1" applyFill="1" applyBorder="1" applyAlignment="1">
      <alignment horizontal="right"/>
    </xf>
    <xf numFmtId="4" fontId="9" fillId="4" borderId="10" xfId="0" applyNumberFormat="1" applyFont="1" applyFill="1" applyBorder="1" applyAlignment="1">
      <alignment horizontal="right"/>
    </xf>
    <xf numFmtId="4" fontId="9" fillId="0" borderId="1" xfId="0" applyNumberFormat="1" applyFont="1" applyBorder="1"/>
    <xf numFmtId="3" fontId="9" fillId="0" borderId="1" xfId="0" applyNumberFormat="1" applyFont="1" applyBorder="1" applyAlignment="1">
      <alignment horizontal="right"/>
    </xf>
    <xf numFmtId="4" fontId="9" fillId="0" borderId="1" xfId="0" applyNumberFormat="1" applyFont="1" applyBorder="1" applyAlignment="1">
      <alignment horizontal="right"/>
    </xf>
    <xf numFmtId="4" fontId="9" fillId="0" borderId="2" xfId="0" applyNumberFormat="1" applyFont="1" applyBorder="1" applyAlignment="1">
      <alignment horizontal="right"/>
    </xf>
    <xf numFmtId="4" fontId="9" fillId="4" borderId="1" xfId="0" applyNumberFormat="1" applyFont="1" applyFill="1" applyBorder="1" applyAlignment="1">
      <alignment horizontal="right"/>
    </xf>
    <xf numFmtId="4" fontId="9" fillId="4" borderId="6" xfId="0" applyNumberFormat="1" applyFont="1" applyFill="1" applyBorder="1" applyAlignment="1">
      <alignment horizontal="right"/>
    </xf>
    <xf numFmtId="3" fontId="9" fillId="0" borderId="1" xfId="0" applyNumberFormat="1" applyFont="1" applyBorder="1"/>
    <xf numFmtId="4" fontId="9" fillId="0" borderId="2" xfId="0" applyNumberFormat="1" applyFont="1" applyBorder="1"/>
    <xf numFmtId="4" fontId="9" fillId="4" borderId="1" xfId="0" applyNumberFormat="1" applyFont="1" applyFill="1" applyBorder="1"/>
    <xf numFmtId="4" fontId="7" fillId="0" borderId="12" xfId="0" applyNumberFormat="1" applyFont="1" applyBorder="1" applyAlignment="1">
      <alignment horizontal="center" vertical="top" wrapText="1"/>
    </xf>
    <xf numFmtId="0" fontId="7" fillId="3" borderId="0" xfId="1" applyFont="1" applyFill="1" applyAlignment="1">
      <alignment horizontal="left" vertical="center"/>
    </xf>
    <xf numFmtId="0" fontId="8" fillId="3" borderId="9" xfId="1" applyFont="1" applyFill="1" applyBorder="1" applyAlignment="1">
      <alignment horizontal="left" vertical="center"/>
    </xf>
    <xf numFmtId="3" fontId="4" fillId="0" borderId="0" xfId="0" applyNumberFormat="1" applyFont="1" applyFill="1" applyBorder="1" applyAlignment="1">
      <alignment horizontal="left" vertical="center"/>
    </xf>
    <xf numFmtId="0" fontId="0" fillId="0" borderId="11" xfId="0" applyFill="1" applyBorder="1"/>
    <xf numFmtId="0" fontId="0" fillId="0" borderId="0" xfId="0" applyFill="1"/>
    <xf numFmtId="0" fontId="10" fillId="0" borderId="1" xfId="0" applyFont="1" applyBorder="1" applyAlignment="1">
      <alignment horizontal="center"/>
    </xf>
    <xf numFmtId="3" fontId="10" fillId="0" borderId="1" xfId="0" applyNumberFormat="1" applyFont="1" applyBorder="1"/>
    <xf numFmtId="3" fontId="10" fillId="0" borderId="6" xfId="0" applyNumberFormat="1" applyFont="1" applyBorder="1"/>
    <xf numFmtId="3" fontId="10" fillId="0" borderId="8" xfId="0" applyNumberFormat="1" applyFont="1" applyBorder="1"/>
    <xf numFmtId="3" fontId="10" fillId="0" borderId="7" xfId="0" applyNumberFormat="1" applyFont="1" applyBorder="1"/>
    <xf numFmtId="4" fontId="9" fillId="0" borderId="1" xfId="0" applyNumberFormat="1" applyFont="1" applyFill="1" applyBorder="1"/>
    <xf numFmtId="3" fontId="9" fillId="0" borderId="1" xfId="0" applyNumberFormat="1" applyFont="1" applyFill="1" applyBorder="1" applyAlignment="1">
      <alignment horizontal="right"/>
    </xf>
    <xf numFmtId="4" fontId="9" fillId="0" borderId="1" xfId="0" applyNumberFormat="1" applyFont="1" applyFill="1" applyBorder="1" applyAlignment="1">
      <alignment horizontal="right"/>
    </xf>
    <xf numFmtId="4" fontId="9" fillId="0" borderId="2" xfId="0" applyNumberFormat="1" applyFont="1" applyFill="1" applyBorder="1" applyAlignment="1">
      <alignment horizontal="right"/>
    </xf>
  </cellXfs>
  <cellStyles count="2">
    <cellStyle name="Įprastas" xfId="0" builtinId="0"/>
    <cellStyle name="Įprastas 3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C66"/>
  <sheetViews>
    <sheetView tabSelected="1" zoomScale="81" zoomScaleNormal="81" workbookViewId="0">
      <selection activeCell="D33" sqref="D33"/>
    </sheetView>
  </sheetViews>
  <sheetFormatPr defaultRowHeight="15" x14ac:dyDescent="0.25"/>
  <cols>
    <col min="1" max="1" width="12.7109375" bestFit="1" customWidth="1"/>
    <col min="2" max="2" width="7.5703125" bestFit="1" customWidth="1"/>
    <col min="3" max="3" width="14.5703125" bestFit="1" customWidth="1"/>
    <col min="4" max="4" width="12.85546875" bestFit="1" customWidth="1"/>
    <col min="5" max="5" width="11.7109375" bestFit="1" customWidth="1"/>
    <col min="6" max="6" width="16.42578125" bestFit="1" customWidth="1"/>
    <col min="7" max="7" width="11.7109375" customWidth="1"/>
    <col min="8" max="8" width="16.42578125" bestFit="1" customWidth="1"/>
    <col min="9" max="9" width="16" bestFit="1" customWidth="1"/>
    <col min="10" max="10" width="15.42578125" bestFit="1" customWidth="1"/>
    <col min="11" max="11" width="20.28515625" customWidth="1"/>
    <col min="12" max="12" width="26" customWidth="1"/>
    <col min="13" max="13" width="26.7109375" customWidth="1"/>
    <col min="14" max="14" width="24.5703125" customWidth="1"/>
    <col min="15" max="15" width="25.5703125" customWidth="1"/>
    <col min="16" max="16" width="27.85546875" customWidth="1"/>
    <col min="17" max="17" width="28" customWidth="1"/>
    <col min="18" max="18" width="27" customWidth="1"/>
    <col min="19" max="19" width="46" customWidth="1"/>
  </cols>
  <sheetData>
    <row r="1" spans="1:29" x14ac:dyDescent="0.25">
      <c r="A1" s="25" t="s">
        <v>93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  <c r="Q1" s="25"/>
      <c r="R1" s="25"/>
      <c r="S1" s="25"/>
    </row>
    <row r="2" spans="1:29" ht="15.75" thickBot="1" x14ac:dyDescent="0.3">
      <c r="A2" s="26" t="s">
        <v>90</v>
      </c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  <c r="P2" s="26"/>
      <c r="Q2" s="26"/>
      <c r="R2" s="26"/>
      <c r="S2" s="26"/>
    </row>
    <row r="3" spans="1:29" s="1" customFormat="1" ht="227.25" customHeight="1" thickBot="1" x14ac:dyDescent="0.3">
      <c r="A3" s="6" t="s">
        <v>69</v>
      </c>
      <c r="B3" s="7" t="s">
        <v>70</v>
      </c>
      <c r="C3" s="6" t="s">
        <v>71</v>
      </c>
      <c r="D3" s="7" t="s">
        <v>72</v>
      </c>
      <c r="E3" s="7" t="s">
        <v>73</v>
      </c>
      <c r="F3" s="7" t="s">
        <v>74</v>
      </c>
      <c r="G3" s="6" t="s">
        <v>91</v>
      </c>
      <c r="H3" s="6" t="s">
        <v>75</v>
      </c>
      <c r="I3" s="6" t="s">
        <v>76</v>
      </c>
      <c r="J3" s="8" t="s">
        <v>80</v>
      </c>
      <c r="K3" s="6" t="s">
        <v>81</v>
      </c>
      <c r="L3" s="8" t="s">
        <v>82</v>
      </c>
      <c r="M3" s="6" t="s">
        <v>83</v>
      </c>
      <c r="N3" s="8" t="s">
        <v>89</v>
      </c>
      <c r="O3" s="6" t="s">
        <v>88</v>
      </c>
      <c r="P3" s="8" t="s">
        <v>84</v>
      </c>
      <c r="Q3" s="6" t="s">
        <v>85</v>
      </c>
      <c r="R3" s="8" t="s">
        <v>86</v>
      </c>
      <c r="S3" s="8" t="s">
        <v>87</v>
      </c>
      <c r="T3" s="4"/>
      <c r="U3" s="4"/>
      <c r="V3" s="4"/>
      <c r="W3" s="4"/>
      <c r="X3" s="4"/>
      <c r="Y3" s="4"/>
      <c r="Z3" s="4"/>
      <c r="AA3" s="4"/>
      <c r="AB3" s="4"/>
      <c r="AC3" s="4"/>
    </row>
    <row r="4" spans="1:29" ht="15.75" x14ac:dyDescent="0.3">
      <c r="A4" s="9" t="s">
        <v>0</v>
      </c>
      <c r="B4" s="10">
        <v>11</v>
      </c>
      <c r="C4" s="9" t="s">
        <v>1</v>
      </c>
      <c r="D4" s="10">
        <v>5366</v>
      </c>
      <c r="E4" s="10">
        <v>4892</v>
      </c>
      <c r="F4" s="10">
        <v>81390460.640000001</v>
      </c>
      <c r="G4" s="11">
        <v>659.85748000000001</v>
      </c>
      <c r="H4" s="11">
        <v>342293.11</v>
      </c>
      <c r="I4" s="12">
        <v>268373.84000000003</v>
      </c>
      <c r="J4" s="13">
        <v>0</v>
      </c>
      <c r="K4" s="11">
        <v>0</v>
      </c>
      <c r="L4" s="13">
        <v>0</v>
      </c>
      <c r="M4" s="11">
        <v>0</v>
      </c>
      <c r="N4" s="13">
        <v>0</v>
      </c>
      <c r="O4" s="11">
        <v>0</v>
      </c>
      <c r="P4" s="13">
        <v>73867.509999999995</v>
      </c>
      <c r="Q4" s="11">
        <v>119.30965999999999</v>
      </c>
      <c r="R4" s="13">
        <v>6.13</v>
      </c>
      <c r="S4" s="14">
        <v>45.63</v>
      </c>
      <c r="T4" s="5"/>
    </row>
    <row r="5" spans="1:29" ht="15.75" x14ac:dyDescent="0.3">
      <c r="A5" s="15" t="s">
        <v>0</v>
      </c>
      <c r="B5" s="16">
        <v>15</v>
      </c>
      <c r="C5" s="15" t="s">
        <v>2</v>
      </c>
      <c r="D5" s="16">
        <v>8959</v>
      </c>
      <c r="E5" s="16">
        <v>14701</v>
      </c>
      <c r="F5" s="16">
        <v>67483564.780000001</v>
      </c>
      <c r="G5" s="17">
        <v>9850.4043899999997</v>
      </c>
      <c r="H5" s="17">
        <v>167708.34</v>
      </c>
      <c r="I5" s="18">
        <v>125142.55</v>
      </c>
      <c r="J5" s="19">
        <v>207.26</v>
      </c>
      <c r="K5" s="17">
        <v>66.924250000000001</v>
      </c>
      <c r="L5" s="19">
        <v>0</v>
      </c>
      <c r="M5" s="17">
        <v>0</v>
      </c>
      <c r="N5" s="19">
        <v>0</v>
      </c>
      <c r="O5" s="17">
        <v>0</v>
      </c>
      <c r="P5" s="19">
        <v>40354.589999999997</v>
      </c>
      <c r="Q5" s="17">
        <v>1769.0675900000001</v>
      </c>
      <c r="R5" s="19">
        <v>47.55</v>
      </c>
      <c r="S5" s="20">
        <v>1956.39</v>
      </c>
      <c r="T5" s="5"/>
    </row>
    <row r="6" spans="1:29" ht="15.75" x14ac:dyDescent="0.3">
      <c r="A6" s="15" t="s">
        <v>0</v>
      </c>
      <c r="B6" s="16">
        <v>33</v>
      </c>
      <c r="C6" s="15" t="s">
        <v>3</v>
      </c>
      <c r="D6" s="16">
        <v>27198</v>
      </c>
      <c r="E6" s="16">
        <v>52937</v>
      </c>
      <c r="F6" s="16">
        <v>57015396.240000002</v>
      </c>
      <c r="G6" s="17">
        <v>80456.211580000003</v>
      </c>
      <c r="H6" s="17">
        <v>618730.85</v>
      </c>
      <c r="I6" s="18">
        <v>507084.52</v>
      </c>
      <c r="J6" s="19">
        <v>1611.14</v>
      </c>
      <c r="K6" s="17">
        <v>387.20746000000003</v>
      </c>
      <c r="L6" s="19">
        <v>0</v>
      </c>
      <c r="M6" s="17">
        <v>0</v>
      </c>
      <c r="N6" s="19">
        <v>0</v>
      </c>
      <c r="O6" s="17">
        <v>0</v>
      </c>
      <c r="P6" s="19">
        <v>106946.91</v>
      </c>
      <c r="Q6" s="17">
        <v>5828.1048199999996</v>
      </c>
      <c r="R6" s="19">
        <v>54.03</v>
      </c>
      <c r="S6" s="20">
        <v>3034.25</v>
      </c>
      <c r="T6" s="5"/>
    </row>
    <row r="7" spans="1:29" ht="15.75" x14ac:dyDescent="0.3">
      <c r="A7" s="15" t="s">
        <v>0</v>
      </c>
      <c r="B7" s="16">
        <v>38</v>
      </c>
      <c r="C7" s="15" t="s">
        <v>4</v>
      </c>
      <c r="D7" s="16">
        <v>20552</v>
      </c>
      <c r="E7" s="16">
        <v>42078</v>
      </c>
      <c r="F7" s="16">
        <v>24503628.09</v>
      </c>
      <c r="G7" s="17">
        <v>43130.241370000003</v>
      </c>
      <c r="H7" s="17">
        <v>213024.04</v>
      </c>
      <c r="I7" s="18">
        <v>152193.78</v>
      </c>
      <c r="J7" s="19">
        <v>685.17</v>
      </c>
      <c r="K7" s="17">
        <v>200.84366</v>
      </c>
      <c r="L7" s="19">
        <v>0</v>
      </c>
      <c r="M7" s="17">
        <v>0</v>
      </c>
      <c r="N7" s="19">
        <v>0</v>
      </c>
      <c r="O7" s="17">
        <v>0</v>
      </c>
      <c r="P7" s="19">
        <v>56428.65</v>
      </c>
      <c r="Q7" s="17">
        <v>9230.9925899999998</v>
      </c>
      <c r="R7" s="19">
        <v>5.57</v>
      </c>
      <c r="S7" s="20">
        <v>3710.87</v>
      </c>
      <c r="T7" s="5"/>
    </row>
    <row r="8" spans="1:29" ht="15.75" x14ac:dyDescent="0.3">
      <c r="A8" s="15" t="s">
        <v>0</v>
      </c>
      <c r="B8" s="16">
        <v>59</v>
      </c>
      <c r="C8" s="15" t="s">
        <v>5</v>
      </c>
      <c r="D8" s="16">
        <v>17465</v>
      </c>
      <c r="E8" s="16">
        <v>39222</v>
      </c>
      <c r="F8" s="16">
        <v>24270772.899999999</v>
      </c>
      <c r="G8" s="17">
        <v>60186.74697</v>
      </c>
      <c r="H8" s="17">
        <v>380916.06</v>
      </c>
      <c r="I8" s="18">
        <v>254645.15</v>
      </c>
      <c r="J8" s="19">
        <v>1092.46</v>
      </c>
      <c r="K8" s="17">
        <v>363.80349999999999</v>
      </c>
      <c r="L8" s="19">
        <v>15231.33</v>
      </c>
      <c r="M8" s="17">
        <v>2686.9960799999999</v>
      </c>
      <c r="N8" s="19">
        <v>3048.62</v>
      </c>
      <c r="O8" s="17">
        <v>243.75667999999999</v>
      </c>
      <c r="P8" s="19">
        <v>105032.98</v>
      </c>
      <c r="Q8" s="17">
        <v>9852.0006200000007</v>
      </c>
      <c r="R8" s="19">
        <v>11.31</v>
      </c>
      <c r="S8" s="20">
        <v>1854.21</v>
      </c>
      <c r="T8" s="5"/>
    </row>
    <row r="9" spans="1:29" ht="15.75" x14ac:dyDescent="0.3">
      <c r="A9" s="15" t="s">
        <v>6</v>
      </c>
      <c r="B9" s="16">
        <v>12</v>
      </c>
      <c r="C9" s="15" t="s">
        <v>7</v>
      </c>
      <c r="D9" s="16">
        <v>2421</v>
      </c>
      <c r="E9" s="16">
        <v>3949</v>
      </c>
      <c r="F9" s="16">
        <v>13021214.07</v>
      </c>
      <c r="G9" s="17">
        <v>4493.8628200000003</v>
      </c>
      <c r="H9" s="17">
        <v>66835.009999999995</v>
      </c>
      <c r="I9" s="18">
        <v>44543.15</v>
      </c>
      <c r="J9" s="19">
        <v>131.77000000000001</v>
      </c>
      <c r="K9" s="17">
        <v>29.496690000000001</v>
      </c>
      <c r="L9" s="19">
        <v>0</v>
      </c>
      <c r="M9" s="17">
        <v>0</v>
      </c>
      <c r="N9" s="19">
        <v>0</v>
      </c>
      <c r="O9" s="17">
        <v>0</v>
      </c>
      <c r="P9" s="19">
        <v>18696.48</v>
      </c>
      <c r="Q9" s="17">
        <v>963.20583999999997</v>
      </c>
      <c r="R9" s="19">
        <v>3307.9</v>
      </c>
      <c r="S9" s="20">
        <v>155.71</v>
      </c>
      <c r="T9" s="5"/>
    </row>
    <row r="10" spans="1:29" ht="15.75" x14ac:dyDescent="0.3">
      <c r="A10" s="15" t="s">
        <v>6</v>
      </c>
      <c r="B10" s="16">
        <v>19</v>
      </c>
      <c r="C10" s="15" t="s">
        <v>8</v>
      </c>
      <c r="D10" s="16">
        <v>42311</v>
      </c>
      <c r="E10" s="16">
        <v>33215</v>
      </c>
      <c r="F10" s="16">
        <v>739891017.25</v>
      </c>
      <c r="G10" s="17">
        <v>3911.58518</v>
      </c>
      <c r="H10" s="17">
        <v>2013124.2</v>
      </c>
      <c r="I10" s="18">
        <v>1543389.29</v>
      </c>
      <c r="J10" s="19">
        <v>33.58</v>
      </c>
      <c r="K10" s="17">
        <v>4.8619000000000003</v>
      </c>
      <c r="L10" s="19">
        <v>5037.66</v>
      </c>
      <c r="M10" s="17">
        <v>4.3281999999999998</v>
      </c>
      <c r="N10" s="19">
        <v>23.34</v>
      </c>
      <c r="O10" s="17">
        <v>4.8500000000000001E-2</v>
      </c>
      <c r="P10" s="19">
        <v>462577.9</v>
      </c>
      <c r="Q10" s="17">
        <v>664.05457000000001</v>
      </c>
      <c r="R10" s="19">
        <v>7.36</v>
      </c>
      <c r="S10" s="20">
        <v>2055.0700000000002</v>
      </c>
      <c r="T10" s="5"/>
    </row>
    <row r="11" spans="1:29" ht="15.75" x14ac:dyDescent="0.3">
      <c r="A11" s="15" t="s">
        <v>6</v>
      </c>
      <c r="B11" s="16">
        <v>46</v>
      </c>
      <c r="C11" s="15" t="s">
        <v>9</v>
      </c>
      <c r="D11" s="16">
        <v>16834</v>
      </c>
      <c r="E11" s="16">
        <v>28427</v>
      </c>
      <c r="F11" s="16">
        <v>53179375.549999997</v>
      </c>
      <c r="G11" s="17">
        <v>35695.978430000003</v>
      </c>
      <c r="H11" s="17">
        <v>546928.78</v>
      </c>
      <c r="I11" s="18">
        <v>397156.52</v>
      </c>
      <c r="J11" s="19">
        <v>560.85</v>
      </c>
      <c r="K11" s="17">
        <v>95.640600000000006</v>
      </c>
      <c r="L11" s="19">
        <v>0</v>
      </c>
      <c r="M11" s="17">
        <v>0</v>
      </c>
      <c r="N11" s="19">
        <v>0</v>
      </c>
      <c r="O11" s="17">
        <v>0</v>
      </c>
      <c r="P11" s="19">
        <v>148301.13</v>
      </c>
      <c r="Q11" s="17">
        <v>5349.18498</v>
      </c>
      <c r="R11" s="19">
        <v>83.8</v>
      </c>
      <c r="S11" s="20">
        <v>826.48</v>
      </c>
      <c r="T11" s="5"/>
    </row>
    <row r="12" spans="1:29" ht="15.75" x14ac:dyDescent="0.3">
      <c r="A12" s="15" t="s">
        <v>6</v>
      </c>
      <c r="B12" s="16">
        <v>49</v>
      </c>
      <c r="C12" s="15" t="s">
        <v>10</v>
      </c>
      <c r="D12" s="16">
        <v>18990</v>
      </c>
      <c r="E12" s="16">
        <v>34009</v>
      </c>
      <c r="F12" s="16">
        <v>66468307.869999997</v>
      </c>
      <c r="G12" s="17">
        <v>52161.678899999999</v>
      </c>
      <c r="H12" s="17">
        <v>307664.36</v>
      </c>
      <c r="I12" s="18">
        <v>227658.42</v>
      </c>
      <c r="J12" s="19">
        <v>1054.51</v>
      </c>
      <c r="K12" s="17">
        <v>259.01976000000002</v>
      </c>
      <c r="L12" s="19">
        <v>539.70000000000005</v>
      </c>
      <c r="M12" s="17">
        <v>9.1615000000000002</v>
      </c>
      <c r="N12" s="19">
        <v>0</v>
      </c>
      <c r="O12" s="17">
        <v>0</v>
      </c>
      <c r="P12" s="19">
        <v>74196.600000000006</v>
      </c>
      <c r="Q12" s="17">
        <v>9039.02081</v>
      </c>
      <c r="R12" s="19">
        <v>1049.29</v>
      </c>
      <c r="S12" s="20">
        <v>3165.84</v>
      </c>
      <c r="T12" s="5"/>
    </row>
    <row r="13" spans="1:29" ht="15.75" x14ac:dyDescent="0.3">
      <c r="A13" s="15" t="s">
        <v>6</v>
      </c>
      <c r="B13" s="16">
        <v>52</v>
      </c>
      <c r="C13" s="15" t="s">
        <v>11</v>
      </c>
      <c r="D13" s="16">
        <v>64068</v>
      </c>
      <c r="E13" s="16">
        <v>87883</v>
      </c>
      <c r="F13" s="16">
        <v>480555782.50999999</v>
      </c>
      <c r="G13" s="17">
        <v>70917.615690000006</v>
      </c>
      <c r="H13" s="17">
        <v>1334558.8</v>
      </c>
      <c r="I13" s="18">
        <v>868284.77</v>
      </c>
      <c r="J13" s="19">
        <v>2289.87</v>
      </c>
      <c r="K13" s="17">
        <v>243.83266</v>
      </c>
      <c r="L13" s="19">
        <v>51912.86</v>
      </c>
      <c r="M13" s="17">
        <v>8529.1227999999992</v>
      </c>
      <c r="N13" s="19">
        <v>288.52</v>
      </c>
      <c r="O13" s="17">
        <v>1.2931900000000001</v>
      </c>
      <c r="P13" s="19">
        <v>358412.56</v>
      </c>
      <c r="Q13" s="17">
        <v>12369.747520000001</v>
      </c>
      <c r="R13" s="19">
        <v>41003.58</v>
      </c>
      <c r="S13" s="20">
        <v>12366.64</v>
      </c>
      <c r="T13" s="5"/>
    </row>
    <row r="14" spans="1:29" ht="15.75" x14ac:dyDescent="0.3">
      <c r="A14" s="15" t="s">
        <v>6</v>
      </c>
      <c r="B14" s="16">
        <v>53</v>
      </c>
      <c r="C14" s="15" t="s">
        <v>12</v>
      </c>
      <c r="D14" s="16">
        <v>22029</v>
      </c>
      <c r="E14" s="16">
        <v>48359</v>
      </c>
      <c r="F14" s="16">
        <v>63578280.789999999</v>
      </c>
      <c r="G14" s="17">
        <v>93601.273119999998</v>
      </c>
      <c r="H14" s="17">
        <v>702950.14</v>
      </c>
      <c r="I14" s="18">
        <v>560150.69999999995</v>
      </c>
      <c r="J14" s="19">
        <v>1123.3900000000001</v>
      </c>
      <c r="K14" s="17">
        <v>235.00305</v>
      </c>
      <c r="L14" s="19">
        <v>0</v>
      </c>
      <c r="M14" s="17">
        <v>0</v>
      </c>
      <c r="N14" s="19">
        <v>0</v>
      </c>
      <c r="O14" s="17">
        <v>0</v>
      </c>
      <c r="P14" s="19">
        <v>140284.73000000001</v>
      </c>
      <c r="Q14" s="17">
        <v>11308.90321</v>
      </c>
      <c r="R14" s="19">
        <v>0</v>
      </c>
      <c r="S14" s="20">
        <v>1391.32</v>
      </c>
      <c r="T14" s="5"/>
    </row>
    <row r="15" spans="1:29" ht="15.75" x14ac:dyDescent="0.3">
      <c r="A15" s="15" t="s">
        <v>6</v>
      </c>
      <c r="B15" s="16">
        <v>69</v>
      </c>
      <c r="C15" s="15" t="s">
        <v>13</v>
      </c>
      <c r="D15" s="16">
        <v>19432</v>
      </c>
      <c r="E15" s="16">
        <v>35578</v>
      </c>
      <c r="F15" s="16">
        <v>51337237.079999998</v>
      </c>
      <c r="G15" s="17">
        <v>59289.583890000002</v>
      </c>
      <c r="H15" s="17">
        <v>424520.3</v>
      </c>
      <c r="I15" s="18">
        <v>317912.45</v>
      </c>
      <c r="J15" s="19">
        <v>1287.4000000000001</v>
      </c>
      <c r="K15" s="17">
        <v>314.39616999999998</v>
      </c>
      <c r="L15" s="19">
        <v>0</v>
      </c>
      <c r="M15" s="17">
        <v>0</v>
      </c>
      <c r="N15" s="19">
        <v>0</v>
      </c>
      <c r="O15" s="17">
        <v>0</v>
      </c>
      <c r="P15" s="19">
        <v>73659.66</v>
      </c>
      <c r="Q15" s="17">
        <v>3957.0356099999999</v>
      </c>
      <c r="R15" s="19">
        <v>30058.560000000001</v>
      </c>
      <c r="S15" s="20">
        <v>1602.23</v>
      </c>
      <c r="T15" s="5"/>
    </row>
    <row r="16" spans="1:29" ht="15.75" x14ac:dyDescent="0.3">
      <c r="A16" s="15" t="s">
        <v>6</v>
      </c>
      <c r="B16" s="16">
        <v>72</v>
      </c>
      <c r="C16" s="15" t="s">
        <v>14</v>
      </c>
      <c r="D16" s="16">
        <v>18441</v>
      </c>
      <c r="E16" s="16">
        <v>47208</v>
      </c>
      <c r="F16" s="16">
        <v>41865586.340000004</v>
      </c>
      <c r="G16" s="17">
        <v>94690.244720000002</v>
      </c>
      <c r="H16" s="17">
        <v>510624.32</v>
      </c>
      <c r="I16" s="18">
        <v>430359.02</v>
      </c>
      <c r="J16" s="19">
        <v>765.49</v>
      </c>
      <c r="K16" s="17">
        <v>194.15017</v>
      </c>
      <c r="L16" s="19">
        <v>0</v>
      </c>
      <c r="M16" s="17">
        <v>0</v>
      </c>
      <c r="N16" s="19">
        <v>1430.45</v>
      </c>
      <c r="O16" s="17">
        <v>119.52939000000001</v>
      </c>
      <c r="P16" s="19">
        <v>76051.38</v>
      </c>
      <c r="Q16" s="17">
        <v>7273.2924999999996</v>
      </c>
      <c r="R16" s="19">
        <v>0</v>
      </c>
      <c r="S16" s="20">
        <v>2017.98</v>
      </c>
      <c r="T16" s="5"/>
    </row>
    <row r="17" spans="1:20" ht="15.75" x14ac:dyDescent="0.3">
      <c r="A17" s="15" t="s">
        <v>15</v>
      </c>
      <c r="B17" s="16">
        <v>21</v>
      </c>
      <c r="C17" s="15" t="s">
        <v>16</v>
      </c>
      <c r="D17" s="16">
        <v>10527</v>
      </c>
      <c r="E17" s="16">
        <v>6465</v>
      </c>
      <c r="F17" s="16">
        <v>247800995.19999999</v>
      </c>
      <c r="G17" s="17">
        <v>912.01135999999997</v>
      </c>
      <c r="H17" s="17">
        <v>354490.74</v>
      </c>
      <c r="I17" s="18">
        <v>285131.46999999997</v>
      </c>
      <c r="J17" s="19">
        <v>0</v>
      </c>
      <c r="K17" s="17">
        <v>0</v>
      </c>
      <c r="L17" s="19">
        <v>0</v>
      </c>
      <c r="M17" s="17">
        <v>0</v>
      </c>
      <c r="N17" s="19">
        <v>0</v>
      </c>
      <c r="O17" s="17">
        <v>0</v>
      </c>
      <c r="P17" s="19">
        <v>64893.54</v>
      </c>
      <c r="Q17" s="17">
        <v>111.81271</v>
      </c>
      <c r="R17" s="19">
        <v>3414.9</v>
      </c>
      <c r="S17" s="20">
        <v>1050.83</v>
      </c>
      <c r="T17" s="5"/>
    </row>
    <row r="18" spans="1:20" s="29" customFormat="1" ht="15.75" x14ac:dyDescent="0.3">
      <c r="A18" s="15" t="s">
        <v>15</v>
      </c>
      <c r="B18" s="16">
        <v>23</v>
      </c>
      <c r="C18" s="15" t="s">
        <v>17</v>
      </c>
      <c r="D18" s="21"/>
      <c r="E18" s="21"/>
      <c r="F18" s="21"/>
      <c r="G18" s="15"/>
      <c r="H18" s="15"/>
      <c r="I18" s="22"/>
      <c r="J18" s="23"/>
      <c r="K18" s="15"/>
      <c r="L18" s="23"/>
      <c r="M18" s="15"/>
      <c r="N18" s="23"/>
      <c r="O18" s="15"/>
      <c r="P18" s="23"/>
      <c r="Q18" s="15"/>
      <c r="R18" s="23"/>
      <c r="S18" s="23"/>
      <c r="T18" s="28"/>
    </row>
    <row r="19" spans="1:20" s="29" customFormat="1" ht="15.75" x14ac:dyDescent="0.3">
      <c r="A19" s="35" t="s">
        <v>15</v>
      </c>
      <c r="B19" s="36">
        <v>25</v>
      </c>
      <c r="C19" s="35" t="s">
        <v>18</v>
      </c>
      <c r="D19" s="36">
        <v>8852</v>
      </c>
      <c r="E19" s="36">
        <v>6681</v>
      </c>
      <c r="F19" s="36">
        <v>319667320.01999998</v>
      </c>
      <c r="G19" s="37">
        <v>1554.0084400000001</v>
      </c>
      <c r="H19" s="37">
        <v>997179.7</v>
      </c>
      <c r="I19" s="38">
        <v>823537.43</v>
      </c>
      <c r="J19" s="23">
        <v>0</v>
      </c>
      <c r="K19" s="37">
        <v>0</v>
      </c>
      <c r="L19" s="23">
        <v>0</v>
      </c>
      <c r="M19" s="37">
        <v>0</v>
      </c>
      <c r="N19" s="23">
        <v>181.99</v>
      </c>
      <c r="O19" s="37">
        <v>0.12909999999999999</v>
      </c>
      <c r="P19" s="23">
        <v>173168.39</v>
      </c>
      <c r="Q19" s="37">
        <v>102.6379</v>
      </c>
      <c r="R19" s="23">
        <v>0</v>
      </c>
      <c r="S19" s="23">
        <v>291.89</v>
      </c>
      <c r="T19" s="28"/>
    </row>
    <row r="20" spans="1:20" ht="15.75" x14ac:dyDescent="0.3">
      <c r="A20" s="15" t="s">
        <v>15</v>
      </c>
      <c r="B20" s="16">
        <v>55</v>
      </c>
      <c r="C20" s="15" t="s">
        <v>19</v>
      </c>
      <c r="D20" s="16">
        <v>47847</v>
      </c>
      <c r="E20" s="16">
        <v>76916</v>
      </c>
      <c r="F20" s="16">
        <v>600896413.89999998</v>
      </c>
      <c r="G20" s="17">
        <v>68718.943020000006</v>
      </c>
      <c r="H20" s="17">
        <v>726282.42</v>
      </c>
      <c r="I20" s="18">
        <v>527368.82999999996</v>
      </c>
      <c r="J20" s="19">
        <v>1417.8</v>
      </c>
      <c r="K20" s="17">
        <v>282.18799999999999</v>
      </c>
      <c r="L20" s="23">
        <v>41.37</v>
      </c>
      <c r="M20" s="17">
        <v>19.05</v>
      </c>
      <c r="N20" s="19">
        <v>0</v>
      </c>
      <c r="O20" s="17">
        <v>0</v>
      </c>
      <c r="P20" s="19">
        <v>188397.56</v>
      </c>
      <c r="Q20" s="17">
        <v>11586.94292</v>
      </c>
      <c r="R20" s="19">
        <v>65.5</v>
      </c>
      <c r="S20" s="20">
        <v>8991.36</v>
      </c>
      <c r="T20" s="5"/>
    </row>
    <row r="21" spans="1:20" ht="15.75" x14ac:dyDescent="0.3">
      <c r="A21" s="15" t="s">
        <v>15</v>
      </c>
      <c r="B21" s="16">
        <v>56</v>
      </c>
      <c r="C21" s="15" t="s">
        <v>20</v>
      </c>
      <c r="D21" s="16">
        <v>21060</v>
      </c>
      <c r="E21" s="16">
        <v>39146</v>
      </c>
      <c r="F21" s="16">
        <v>189179458.69999999</v>
      </c>
      <c r="G21" s="17">
        <v>51273.551899999999</v>
      </c>
      <c r="H21" s="17">
        <v>736201.52</v>
      </c>
      <c r="I21" s="18">
        <v>612986.68000000005</v>
      </c>
      <c r="J21" s="19">
        <v>991.17</v>
      </c>
      <c r="K21" s="17">
        <v>135.32040000000001</v>
      </c>
      <c r="L21" s="19">
        <v>0</v>
      </c>
      <c r="M21" s="17">
        <v>0</v>
      </c>
      <c r="N21" s="19">
        <v>0</v>
      </c>
      <c r="O21" s="17">
        <v>0</v>
      </c>
      <c r="P21" s="19">
        <v>119808.89</v>
      </c>
      <c r="Q21" s="17">
        <v>3334.5185700000002</v>
      </c>
      <c r="R21" s="19">
        <v>85.13</v>
      </c>
      <c r="S21" s="20">
        <v>2329.65</v>
      </c>
      <c r="T21" s="5"/>
    </row>
    <row r="22" spans="1:20" ht="15.75" x14ac:dyDescent="0.3">
      <c r="A22" s="15" t="s">
        <v>15</v>
      </c>
      <c r="B22" s="16">
        <v>75</v>
      </c>
      <c r="C22" s="15" t="s">
        <v>21</v>
      </c>
      <c r="D22" s="16">
        <v>10788</v>
      </c>
      <c r="E22" s="16">
        <v>28374</v>
      </c>
      <c r="F22" s="16">
        <v>30271421.579999998</v>
      </c>
      <c r="G22" s="17">
        <v>59690.172879999998</v>
      </c>
      <c r="H22" s="17">
        <v>312948.81</v>
      </c>
      <c r="I22" s="18">
        <v>259950.63</v>
      </c>
      <c r="J22" s="19">
        <v>706.42</v>
      </c>
      <c r="K22" s="17">
        <v>167.63131999999999</v>
      </c>
      <c r="L22" s="19">
        <v>0</v>
      </c>
      <c r="M22" s="17">
        <v>0</v>
      </c>
      <c r="N22" s="19">
        <v>40.92</v>
      </c>
      <c r="O22" s="17">
        <v>3.0947</v>
      </c>
      <c r="P22" s="19">
        <v>51353.86</v>
      </c>
      <c r="Q22" s="17">
        <v>6567.9641099999999</v>
      </c>
      <c r="R22" s="19">
        <v>0</v>
      </c>
      <c r="S22" s="20">
        <v>896.98</v>
      </c>
      <c r="T22" s="5"/>
    </row>
    <row r="23" spans="1:20" ht="15.75" x14ac:dyDescent="0.3">
      <c r="A23" s="15" t="s">
        <v>15</v>
      </c>
      <c r="B23" s="16">
        <v>88</v>
      </c>
      <c r="C23" s="15" t="s">
        <v>22</v>
      </c>
      <c r="D23" s="16">
        <v>16033</v>
      </c>
      <c r="E23" s="16">
        <v>37388</v>
      </c>
      <c r="F23" s="16">
        <v>63227110.219999999</v>
      </c>
      <c r="G23" s="17">
        <v>67352.298150000002</v>
      </c>
      <c r="H23" s="17">
        <v>470252.48</v>
      </c>
      <c r="I23" s="18">
        <v>388143.01</v>
      </c>
      <c r="J23" s="19">
        <v>933.23</v>
      </c>
      <c r="K23" s="17">
        <v>258.62527999999998</v>
      </c>
      <c r="L23" s="19">
        <v>0</v>
      </c>
      <c r="M23" s="17">
        <v>0</v>
      </c>
      <c r="N23" s="19">
        <v>0</v>
      </c>
      <c r="O23" s="17">
        <v>0</v>
      </c>
      <c r="P23" s="19">
        <v>79283.039999999994</v>
      </c>
      <c r="Q23" s="17">
        <v>3403.6954500000002</v>
      </c>
      <c r="R23" s="19">
        <v>563.67999999999995</v>
      </c>
      <c r="S23" s="20">
        <v>1329.52</v>
      </c>
      <c r="T23" s="5"/>
    </row>
    <row r="24" spans="1:20" ht="15.75" x14ac:dyDescent="0.3">
      <c r="A24" s="15" t="s">
        <v>23</v>
      </c>
      <c r="B24" s="16">
        <v>18</v>
      </c>
      <c r="C24" s="15" t="s">
        <v>23</v>
      </c>
      <c r="D24" s="16">
        <v>19886</v>
      </c>
      <c r="E24" s="16">
        <v>36815</v>
      </c>
      <c r="F24" s="16">
        <v>89551516.269999996</v>
      </c>
      <c r="G24" s="17">
        <v>47386.517879999999</v>
      </c>
      <c r="H24" s="17">
        <v>518169.36</v>
      </c>
      <c r="I24" s="18">
        <v>406491.53</v>
      </c>
      <c r="J24" s="19">
        <v>1240.78</v>
      </c>
      <c r="K24" s="17">
        <v>267.41935000000001</v>
      </c>
      <c r="L24" s="19">
        <v>0</v>
      </c>
      <c r="M24" s="17">
        <v>0</v>
      </c>
      <c r="N24" s="19">
        <v>0</v>
      </c>
      <c r="O24" s="17">
        <v>0</v>
      </c>
      <c r="P24" s="19">
        <v>108088.9</v>
      </c>
      <c r="Q24" s="17">
        <v>3344.54385</v>
      </c>
      <c r="R24" s="19">
        <v>13.13</v>
      </c>
      <c r="S24" s="20">
        <v>2335.02</v>
      </c>
      <c r="T24" s="5"/>
    </row>
    <row r="25" spans="1:20" ht="15.75" x14ac:dyDescent="0.3">
      <c r="A25" s="15" t="s">
        <v>23</v>
      </c>
      <c r="B25" s="16">
        <v>39</v>
      </c>
      <c r="C25" s="15" t="s">
        <v>24</v>
      </c>
      <c r="D25" s="16">
        <v>17287</v>
      </c>
      <c r="E25" s="16">
        <v>40092</v>
      </c>
      <c r="F25" s="16">
        <v>40753841.810000002</v>
      </c>
      <c r="G25" s="17">
        <v>87780.42267</v>
      </c>
      <c r="H25" s="17">
        <v>430590.05</v>
      </c>
      <c r="I25" s="18">
        <v>389199.16</v>
      </c>
      <c r="J25" s="19">
        <v>1259.0899999999999</v>
      </c>
      <c r="K25" s="17">
        <v>303.24910999999997</v>
      </c>
      <c r="L25" s="19">
        <v>0</v>
      </c>
      <c r="M25" s="17">
        <v>0</v>
      </c>
      <c r="N25" s="19">
        <v>0</v>
      </c>
      <c r="O25" s="17">
        <v>0</v>
      </c>
      <c r="P25" s="19">
        <v>36912.44</v>
      </c>
      <c r="Q25" s="17">
        <v>3485.5040800000002</v>
      </c>
      <c r="R25" s="19">
        <v>0.01</v>
      </c>
      <c r="S25" s="20">
        <v>3219.35</v>
      </c>
      <c r="T25" s="5"/>
    </row>
    <row r="26" spans="1:20" ht="15.75" x14ac:dyDescent="0.3">
      <c r="A26" s="15" t="s">
        <v>23</v>
      </c>
      <c r="B26" s="16">
        <v>48</v>
      </c>
      <c r="C26" s="15" t="s">
        <v>25</v>
      </c>
      <c r="D26" s="16">
        <v>6168</v>
      </c>
      <c r="E26" s="16">
        <v>13684</v>
      </c>
      <c r="F26" s="16">
        <v>10872848.25</v>
      </c>
      <c r="G26" s="17">
        <v>29451.276160000001</v>
      </c>
      <c r="H26" s="17">
        <v>133786.25</v>
      </c>
      <c r="I26" s="18">
        <v>115329.48</v>
      </c>
      <c r="J26" s="19">
        <v>521.73</v>
      </c>
      <c r="K26" s="17">
        <v>150.40074000000001</v>
      </c>
      <c r="L26" s="19">
        <v>0</v>
      </c>
      <c r="M26" s="17">
        <v>0</v>
      </c>
      <c r="N26" s="19">
        <v>0</v>
      </c>
      <c r="O26" s="17">
        <v>0</v>
      </c>
      <c r="P26" s="19">
        <v>15845.77</v>
      </c>
      <c r="Q26" s="17">
        <v>1362.6437699999999</v>
      </c>
      <c r="R26" s="19">
        <v>989.89</v>
      </c>
      <c r="S26" s="20">
        <v>1099.3800000000001</v>
      </c>
      <c r="T26" s="5"/>
    </row>
    <row r="27" spans="1:20" ht="15.75" x14ac:dyDescent="0.3">
      <c r="A27" s="15" t="s">
        <v>23</v>
      </c>
      <c r="B27" s="16">
        <v>58</v>
      </c>
      <c r="C27" s="15" t="s">
        <v>26</v>
      </c>
      <c r="D27" s="16">
        <v>5662</v>
      </c>
      <c r="E27" s="16">
        <v>10310</v>
      </c>
      <c r="F27" s="16">
        <v>14737993.48</v>
      </c>
      <c r="G27" s="17">
        <v>17214.322619999999</v>
      </c>
      <c r="H27" s="17">
        <v>172434.07</v>
      </c>
      <c r="I27" s="18">
        <v>141115.16</v>
      </c>
      <c r="J27" s="19">
        <v>361.66</v>
      </c>
      <c r="K27" s="17">
        <v>81.257189999999994</v>
      </c>
      <c r="L27" s="19">
        <v>0</v>
      </c>
      <c r="M27" s="17">
        <v>0</v>
      </c>
      <c r="N27" s="19">
        <v>0</v>
      </c>
      <c r="O27" s="17">
        <v>0</v>
      </c>
      <c r="P27" s="19">
        <v>29532.41</v>
      </c>
      <c r="Q27" s="17">
        <v>1058.8198299999999</v>
      </c>
      <c r="R27" s="19">
        <v>935.18</v>
      </c>
      <c r="S27" s="20">
        <v>489.66</v>
      </c>
      <c r="T27" s="5"/>
    </row>
    <row r="28" spans="1:20" ht="15.75" x14ac:dyDescent="0.3">
      <c r="A28" s="15" t="s">
        <v>23</v>
      </c>
      <c r="B28" s="16">
        <v>84</v>
      </c>
      <c r="C28" s="15" t="s">
        <v>27</v>
      </c>
      <c r="D28" s="16">
        <v>16075</v>
      </c>
      <c r="E28" s="16">
        <v>41603</v>
      </c>
      <c r="F28" s="16">
        <v>46470376.780000001</v>
      </c>
      <c r="G28" s="17">
        <v>88409.238419999994</v>
      </c>
      <c r="H28" s="17">
        <v>675884.26</v>
      </c>
      <c r="I28" s="18">
        <v>614310.94999999995</v>
      </c>
      <c r="J28" s="19">
        <v>728.46</v>
      </c>
      <c r="K28" s="17">
        <v>112.27733000000001</v>
      </c>
      <c r="L28" s="19">
        <v>0</v>
      </c>
      <c r="M28" s="17">
        <v>0</v>
      </c>
      <c r="N28" s="19">
        <v>0</v>
      </c>
      <c r="O28" s="17">
        <v>0</v>
      </c>
      <c r="P28" s="19">
        <v>59165.8</v>
      </c>
      <c r="Q28" s="17">
        <v>4168.3911399999997</v>
      </c>
      <c r="R28" s="19">
        <v>3.29</v>
      </c>
      <c r="S28" s="20">
        <v>1675.76</v>
      </c>
      <c r="T28" s="5"/>
    </row>
    <row r="29" spans="1:20" ht="15.75" x14ac:dyDescent="0.3">
      <c r="A29" s="15" t="s">
        <v>28</v>
      </c>
      <c r="B29" s="16">
        <v>27</v>
      </c>
      <c r="C29" s="15" t="s">
        <v>29</v>
      </c>
      <c r="D29" s="16">
        <v>13825</v>
      </c>
      <c r="E29" s="16">
        <v>11959</v>
      </c>
      <c r="F29" s="16">
        <v>128866403.44</v>
      </c>
      <c r="G29" s="17">
        <v>1852.7088699999999</v>
      </c>
      <c r="H29" s="17">
        <v>589262.31000000006</v>
      </c>
      <c r="I29" s="18">
        <v>443666.38</v>
      </c>
      <c r="J29" s="19">
        <v>0</v>
      </c>
      <c r="K29" s="17">
        <v>0</v>
      </c>
      <c r="L29" s="19">
        <v>0</v>
      </c>
      <c r="M29" s="17">
        <v>0</v>
      </c>
      <c r="N29" s="19">
        <v>11.18</v>
      </c>
      <c r="O29" s="17">
        <v>0.44080000000000003</v>
      </c>
      <c r="P29" s="19">
        <v>145157.84</v>
      </c>
      <c r="Q29" s="17">
        <v>378.17547999999999</v>
      </c>
      <c r="R29" s="19">
        <v>3.53</v>
      </c>
      <c r="S29" s="20">
        <v>423.38</v>
      </c>
      <c r="T29" s="5"/>
    </row>
    <row r="30" spans="1:20" ht="15.75" x14ac:dyDescent="0.3">
      <c r="A30" s="15" t="s">
        <v>28</v>
      </c>
      <c r="B30" s="16">
        <v>36</v>
      </c>
      <c r="C30" s="15" t="s">
        <v>30</v>
      </c>
      <c r="D30" s="16">
        <v>13852</v>
      </c>
      <c r="E30" s="16">
        <v>33511</v>
      </c>
      <c r="F30" s="16">
        <v>39394617.670000002</v>
      </c>
      <c r="G30" s="17">
        <v>83087.200580000004</v>
      </c>
      <c r="H30" s="17">
        <v>650925.43000000005</v>
      </c>
      <c r="I30" s="18">
        <v>607279.15</v>
      </c>
      <c r="J30" s="19">
        <v>1907.37</v>
      </c>
      <c r="K30" s="17">
        <v>320.70242000000002</v>
      </c>
      <c r="L30" s="19">
        <v>0</v>
      </c>
      <c r="M30" s="17">
        <v>0</v>
      </c>
      <c r="N30" s="19">
        <v>0</v>
      </c>
      <c r="O30" s="17">
        <v>0</v>
      </c>
      <c r="P30" s="19">
        <v>39991.660000000003</v>
      </c>
      <c r="Q30" s="17">
        <v>848.85252000000003</v>
      </c>
      <c r="R30" s="19">
        <v>0</v>
      </c>
      <c r="S30" s="20">
        <v>1747.25</v>
      </c>
      <c r="T30" s="5"/>
    </row>
    <row r="31" spans="1:20" ht="15.75" x14ac:dyDescent="0.3">
      <c r="A31" s="15" t="s">
        <v>28</v>
      </c>
      <c r="B31" s="16">
        <v>57</v>
      </c>
      <c r="C31" s="15" t="s">
        <v>31</v>
      </c>
      <c r="D31" s="16">
        <v>10806</v>
      </c>
      <c r="E31" s="16">
        <v>28104</v>
      </c>
      <c r="F31" s="16">
        <v>22501477.68</v>
      </c>
      <c r="G31" s="17">
        <v>58096.342129999997</v>
      </c>
      <c r="H31" s="17">
        <v>313796</v>
      </c>
      <c r="I31" s="18">
        <v>260650.93</v>
      </c>
      <c r="J31" s="19">
        <v>776.96</v>
      </c>
      <c r="K31" s="17">
        <v>219.37036000000001</v>
      </c>
      <c r="L31" s="19">
        <v>439.46</v>
      </c>
      <c r="M31" s="17">
        <v>51.7239</v>
      </c>
      <c r="N31" s="19">
        <v>0</v>
      </c>
      <c r="O31" s="17">
        <v>0</v>
      </c>
      <c r="P31" s="19">
        <v>50875.03</v>
      </c>
      <c r="Q31" s="17">
        <v>2874.33808</v>
      </c>
      <c r="R31" s="19">
        <v>0</v>
      </c>
      <c r="S31" s="20">
        <v>1053.6199999999999</v>
      </c>
      <c r="T31" s="5"/>
    </row>
    <row r="32" spans="1:20" ht="15.75" x14ac:dyDescent="0.3">
      <c r="A32" s="15" t="s">
        <v>28</v>
      </c>
      <c r="B32" s="16">
        <v>66</v>
      </c>
      <c r="C32" s="15" t="s">
        <v>32</v>
      </c>
      <c r="D32" s="16">
        <v>33707</v>
      </c>
      <c r="E32" s="16">
        <v>65657</v>
      </c>
      <c r="F32" s="16">
        <v>109446458.78</v>
      </c>
      <c r="G32" s="17">
        <v>101717.54577</v>
      </c>
      <c r="H32" s="17">
        <v>757366.37</v>
      </c>
      <c r="I32" s="18">
        <v>659733.80000000005</v>
      </c>
      <c r="J32" s="19">
        <v>2342.38</v>
      </c>
      <c r="K32" s="17">
        <v>407.96</v>
      </c>
      <c r="L32" s="19">
        <v>0</v>
      </c>
      <c r="M32" s="17">
        <v>0</v>
      </c>
      <c r="N32" s="19">
        <v>0</v>
      </c>
      <c r="O32" s="17">
        <v>0</v>
      </c>
      <c r="P32" s="19">
        <v>89318.07</v>
      </c>
      <c r="Q32" s="17">
        <v>6661.5990599999996</v>
      </c>
      <c r="R32" s="19">
        <v>0</v>
      </c>
      <c r="S32" s="20">
        <v>5972.12</v>
      </c>
      <c r="T32" s="5"/>
    </row>
    <row r="33" spans="1:20" ht="15.75" x14ac:dyDescent="0.3">
      <c r="A33" s="15" t="s">
        <v>28</v>
      </c>
      <c r="B33" s="16">
        <v>67</v>
      </c>
      <c r="C33" s="15" t="s">
        <v>33</v>
      </c>
      <c r="D33" s="16">
        <v>14895</v>
      </c>
      <c r="E33" s="16">
        <v>39875</v>
      </c>
      <c r="F33" s="16">
        <v>41302214.939999998</v>
      </c>
      <c r="G33" s="17">
        <v>80980.292960000006</v>
      </c>
      <c r="H33" s="17">
        <v>557682.78</v>
      </c>
      <c r="I33" s="18">
        <v>509408.91</v>
      </c>
      <c r="J33" s="19">
        <v>1131.48</v>
      </c>
      <c r="K33" s="17">
        <v>187.05608000000001</v>
      </c>
      <c r="L33" s="19">
        <v>0</v>
      </c>
      <c r="M33" s="17">
        <v>0</v>
      </c>
      <c r="N33" s="19">
        <v>0</v>
      </c>
      <c r="O33" s="17">
        <v>0</v>
      </c>
      <c r="P33" s="19">
        <v>45342.29</v>
      </c>
      <c r="Q33" s="17">
        <v>4956.0057900000002</v>
      </c>
      <c r="R33" s="19">
        <v>7.22</v>
      </c>
      <c r="S33" s="20">
        <v>1792.88</v>
      </c>
      <c r="T33" s="5"/>
    </row>
    <row r="34" spans="1:20" ht="15.75" x14ac:dyDescent="0.3">
      <c r="A34" s="15" t="s">
        <v>28</v>
      </c>
      <c r="B34" s="16">
        <v>73</v>
      </c>
      <c r="C34" s="15" t="s">
        <v>34</v>
      </c>
      <c r="D34" s="16">
        <v>17348</v>
      </c>
      <c r="E34" s="16">
        <v>43098</v>
      </c>
      <c r="F34" s="16">
        <v>33453020.440000001</v>
      </c>
      <c r="G34" s="17">
        <v>94670.074519999995</v>
      </c>
      <c r="H34" s="17">
        <v>520676.83</v>
      </c>
      <c r="I34" s="18">
        <v>465266.64</v>
      </c>
      <c r="J34" s="19">
        <v>1214.43</v>
      </c>
      <c r="K34" s="17">
        <v>376.48984999999999</v>
      </c>
      <c r="L34" s="19">
        <v>0</v>
      </c>
      <c r="M34" s="17">
        <v>0</v>
      </c>
      <c r="N34" s="19">
        <v>0</v>
      </c>
      <c r="O34" s="17">
        <v>0</v>
      </c>
      <c r="P34" s="19">
        <v>52324.93</v>
      </c>
      <c r="Q34" s="17">
        <v>2054.7610800000002</v>
      </c>
      <c r="R34" s="19">
        <v>0</v>
      </c>
      <c r="S34" s="20">
        <v>1870.83</v>
      </c>
      <c r="T34" s="5"/>
    </row>
    <row r="35" spans="1:20" ht="15.75" x14ac:dyDescent="0.3">
      <c r="A35" s="15" t="s">
        <v>35</v>
      </c>
      <c r="B35" s="16">
        <v>29</v>
      </c>
      <c r="C35" s="15" t="s">
        <v>36</v>
      </c>
      <c r="D35" s="16">
        <v>16065</v>
      </c>
      <c r="E35" s="16">
        <v>14874</v>
      </c>
      <c r="F35" s="16">
        <v>157087393.49000001</v>
      </c>
      <c r="G35" s="17">
        <v>1498.9093499999999</v>
      </c>
      <c r="H35" s="17">
        <v>375964.8</v>
      </c>
      <c r="I35" s="18">
        <v>291536.55</v>
      </c>
      <c r="J35" s="19">
        <v>0</v>
      </c>
      <c r="K35" s="17">
        <v>0</v>
      </c>
      <c r="L35" s="19">
        <v>0</v>
      </c>
      <c r="M35" s="17">
        <v>0</v>
      </c>
      <c r="N35" s="19">
        <v>0</v>
      </c>
      <c r="O35" s="17">
        <v>0</v>
      </c>
      <c r="P35" s="19">
        <v>80732.320000000007</v>
      </c>
      <c r="Q35" s="17">
        <v>295.16556000000003</v>
      </c>
      <c r="R35" s="19">
        <v>0.01</v>
      </c>
      <c r="S35" s="20">
        <v>3695.92</v>
      </c>
      <c r="T35" s="5"/>
    </row>
    <row r="36" spans="1:20" ht="15.75" x14ac:dyDescent="0.3">
      <c r="A36" s="15" t="s">
        <v>35</v>
      </c>
      <c r="B36" s="16">
        <v>32</v>
      </c>
      <c r="C36" s="15" t="s">
        <v>37</v>
      </c>
      <c r="D36" s="16">
        <v>8345</v>
      </c>
      <c r="E36" s="16">
        <v>18775</v>
      </c>
      <c r="F36" s="16">
        <v>14265711.470000001</v>
      </c>
      <c r="G36" s="17">
        <v>34365.889450000002</v>
      </c>
      <c r="H36" s="17">
        <v>175916.93</v>
      </c>
      <c r="I36" s="18">
        <v>147434.28</v>
      </c>
      <c r="J36" s="19">
        <v>584.59</v>
      </c>
      <c r="K36" s="17">
        <v>132.73699999999999</v>
      </c>
      <c r="L36" s="19">
        <v>0</v>
      </c>
      <c r="M36" s="17">
        <v>0</v>
      </c>
      <c r="N36" s="19">
        <v>314.13</v>
      </c>
      <c r="O36" s="17">
        <v>38.11459</v>
      </c>
      <c r="P36" s="19">
        <v>25430.560000000001</v>
      </c>
      <c r="Q36" s="17">
        <v>3167.8482399999998</v>
      </c>
      <c r="R36" s="19">
        <v>0</v>
      </c>
      <c r="S36" s="20">
        <v>2153.37</v>
      </c>
      <c r="T36" s="5"/>
    </row>
    <row r="37" spans="1:20" ht="15.75" x14ac:dyDescent="0.3">
      <c r="A37" s="15" t="s">
        <v>35</v>
      </c>
      <c r="B37" s="16">
        <v>47</v>
      </c>
      <c r="C37" s="15" t="s">
        <v>38</v>
      </c>
      <c r="D37" s="16">
        <v>11441</v>
      </c>
      <c r="E37" s="16">
        <v>30885</v>
      </c>
      <c r="F37" s="16">
        <v>37820621.399999999</v>
      </c>
      <c r="G37" s="17">
        <v>73955.352220000001</v>
      </c>
      <c r="H37" s="17">
        <v>570770.19999999995</v>
      </c>
      <c r="I37" s="18">
        <v>533460.51</v>
      </c>
      <c r="J37" s="19">
        <v>793.25</v>
      </c>
      <c r="K37" s="17">
        <v>121.9564</v>
      </c>
      <c r="L37" s="19">
        <v>0</v>
      </c>
      <c r="M37" s="17">
        <v>0</v>
      </c>
      <c r="N37" s="19">
        <v>0</v>
      </c>
      <c r="O37" s="17">
        <v>0</v>
      </c>
      <c r="P37" s="19">
        <v>35547.54</v>
      </c>
      <c r="Q37" s="17">
        <v>515.59598000000005</v>
      </c>
      <c r="R37" s="19">
        <v>17.48</v>
      </c>
      <c r="S37" s="20">
        <v>951.42</v>
      </c>
      <c r="T37" s="5"/>
    </row>
    <row r="38" spans="1:20" ht="15.75" x14ac:dyDescent="0.3">
      <c r="A38" s="15" t="s">
        <v>35</v>
      </c>
      <c r="B38" s="16">
        <v>54</v>
      </c>
      <c r="C38" s="15" t="s">
        <v>39</v>
      </c>
      <c r="D38" s="16">
        <v>16655</v>
      </c>
      <c r="E38" s="16">
        <v>45538</v>
      </c>
      <c r="F38" s="16">
        <v>37605009.810000002</v>
      </c>
      <c r="G38" s="17">
        <v>96942.344339999996</v>
      </c>
      <c r="H38" s="17">
        <v>473888.23</v>
      </c>
      <c r="I38" s="18">
        <v>416822.43</v>
      </c>
      <c r="J38" s="19">
        <v>877.59</v>
      </c>
      <c r="K38" s="17">
        <v>213.72091</v>
      </c>
      <c r="L38" s="19">
        <v>0</v>
      </c>
      <c r="M38" s="17">
        <v>0</v>
      </c>
      <c r="N38" s="19">
        <v>0</v>
      </c>
      <c r="O38" s="17">
        <v>0</v>
      </c>
      <c r="P38" s="19">
        <v>54377.53</v>
      </c>
      <c r="Q38" s="17">
        <v>7056.11445</v>
      </c>
      <c r="R38" s="19">
        <v>0</v>
      </c>
      <c r="S38" s="20">
        <v>1810.68</v>
      </c>
      <c r="T38" s="5"/>
    </row>
    <row r="39" spans="1:20" ht="15.75" x14ac:dyDescent="0.3">
      <c r="A39" s="15" t="s">
        <v>35</v>
      </c>
      <c r="B39" s="16">
        <v>65</v>
      </c>
      <c r="C39" s="15" t="s">
        <v>40</v>
      </c>
      <c r="D39" s="16">
        <v>12081</v>
      </c>
      <c r="E39" s="16">
        <v>29936</v>
      </c>
      <c r="F39" s="16">
        <v>33095688.43</v>
      </c>
      <c r="G39" s="17">
        <v>73945.76453</v>
      </c>
      <c r="H39" s="17">
        <v>466237.24</v>
      </c>
      <c r="I39" s="18">
        <v>427081.09</v>
      </c>
      <c r="J39" s="19">
        <v>815.19</v>
      </c>
      <c r="K39" s="17">
        <v>153.61772999999999</v>
      </c>
      <c r="L39" s="19">
        <v>0</v>
      </c>
      <c r="M39" s="17">
        <v>0</v>
      </c>
      <c r="N39" s="19">
        <v>0</v>
      </c>
      <c r="O39" s="17">
        <v>0</v>
      </c>
      <c r="P39" s="19">
        <v>37365.360000000001</v>
      </c>
      <c r="Q39" s="17">
        <v>2838.6167599999999</v>
      </c>
      <c r="R39" s="19">
        <v>0</v>
      </c>
      <c r="S39" s="20">
        <v>975.6</v>
      </c>
      <c r="T39" s="5"/>
    </row>
    <row r="40" spans="1:20" ht="15.75" x14ac:dyDescent="0.3">
      <c r="A40" s="15" t="s">
        <v>35</v>
      </c>
      <c r="B40" s="16">
        <v>71</v>
      </c>
      <c r="C40" s="15" t="s">
        <v>41</v>
      </c>
      <c r="D40" s="16">
        <v>17785</v>
      </c>
      <c r="E40" s="16">
        <v>41805</v>
      </c>
      <c r="F40" s="16">
        <v>53811670.039999999</v>
      </c>
      <c r="G40" s="17">
        <v>88730.088459999999</v>
      </c>
      <c r="H40" s="17">
        <v>712709.92</v>
      </c>
      <c r="I40" s="18">
        <v>648863.31999999995</v>
      </c>
      <c r="J40" s="19">
        <v>1673.14</v>
      </c>
      <c r="K40" s="17">
        <v>282.58190999999999</v>
      </c>
      <c r="L40" s="19">
        <v>975.3</v>
      </c>
      <c r="M40" s="17">
        <v>3.0081000000000002</v>
      </c>
      <c r="N40" s="19">
        <v>0</v>
      </c>
      <c r="O40" s="17">
        <v>0</v>
      </c>
      <c r="P40" s="19">
        <v>58896.41</v>
      </c>
      <c r="Q40" s="17">
        <v>1870.5836999999999</v>
      </c>
      <c r="R40" s="19">
        <v>766.62</v>
      </c>
      <c r="S40" s="20">
        <v>1535.13</v>
      </c>
      <c r="T40" s="5"/>
    </row>
    <row r="41" spans="1:20" ht="15.75" x14ac:dyDescent="0.3">
      <c r="A41" s="15" t="s">
        <v>35</v>
      </c>
      <c r="B41" s="16">
        <v>91</v>
      </c>
      <c r="C41" s="15" t="s">
        <v>42</v>
      </c>
      <c r="D41" s="16">
        <v>27556</v>
      </c>
      <c r="E41" s="16">
        <v>53705</v>
      </c>
      <c r="F41" s="16">
        <v>166894506.03999999</v>
      </c>
      <c r="G41" s="17">
        <v>84653.334629999998</v>
      </c>
      <c r="H41" s="17">
        <v>919547.3</v>
      </c>
      <c r="I41" s="18">
        <v>732503.55</v>
      </c>
      <c r="J41" s="19">
        <v>1733.68</v>
      </c>
      <c r="K41" s="17">
        <v>299.80542000000003</v>
      </c>
      <c r="L41" s="19">
        <v>0</v>
      </c>
      <c r="M41" s="17">
        <v>0</v>
      </c>
      <c r="N41" s="19">
        <v>0</v>
      </c>
      <c r="O41" s="17">
        <v>0</v>
      </c>
      <c r="P41" s="19">
        <v>182331</v>
      </c>
      <c r="Q41" s="17">
        <v>6191.5566399999998</v>
      </c>
      <c r="R41" s="19">
        <v>152.84</v>
      </c>
      <c r="S41" s="20">
        <v>2826.23</v>
      </c>
      <c r="T41" s="5"/>
    </row>
    <row r="42" spans="1:20" ht="15.75" x14ac:dyDescent="0.3">
      <c r="A42" s="15" t="s">
        <v>43</v>
      </c>
      <c r="B42" s="16">
        <v>63</v>
      </c>
      <c r="C42" s="15" t="s">
        <v>44</v>
      </c>
      <c r="D42" s="16">
        <v>3733</v>
      </c>
      <c r="E42" s="16">
        <v>11434</v>
      </c>
      <c r="F42" s="16">
        <v>7059452.2199999997</v>
      </c>
      <c r="G42" s="17">
        <v>31100.630860000001</v>
      </c>
      <c r="H42" s="17">
        <v>86363.26</v>
      </c>
      <c r="I42" s="18">
        <v>81820.600000000006</v>
      </c>
      <c r="J42" s="19">
        <v>299.08</v>
      </c>
      <c r="K42" s="17">
        <v>103.4097</v>
      </c>
      <c r="L42" s="19">
        <v>0</v>
      </c>
      <c r="M42" s="17">
        <v>0</v>
      </c>
      <c r="N42" s="19">
        <v>0</v>
      </c>
      <c r="O42" s="17">
        <v>0</v>
      </c>
      <c r="P42" s="19">
        <v>3553.9</v>
      </c>
      <c r="Q42" s="17">
        <v>852.22056999999995</v>
      </c>
      <c r="R42" s="19">
        <v>0</v>
      </c>
      <c r="S42" s="20">
        <v>689.68</v>
      </c>
      <c r="T42" s="5"/>
    </row>
    <row r="43" spans="1:20" ht="15.75" x14ac:dyDescent="0.3">
      <c r="A43" s="15" t="s">
        <v>43</v>
      </c>
      <c r="B43" s="16">
        <v>77</v>
      </c>
      <c r="C43" s="15" t="s">
        <v>45</v>
      </c>
      <c r="D43" s="16">
        <v>15808</v>
      </c>
      <c r="E43" s="16">
        <v>35438</v>
      </c>
      <c r="F43" s="16">
        <v>58645135.780000001</v>
      </c>
      <c r="G43" s="17">
        <v>54446.506410000002</v>
      </c>
      <c r="H43" s="17">
        <v>503379.7</v>
      </c>
      <c r="I43" s="18">
        <v>373577.89</v>
      </c>
      <c r="J43" s="19">
        <v>528.22</v>
      </c>
      <c r="K43" s="17">
        <v>246.16269</v>
      </c>
      <c r="L43" s="19">
        <v>0</v>
      </c>
      <c r="M43" s="17">
        <v>0</v>
      </c>
      <c r="N43" s="19">
        <v>0</v>
      </c>
      <c r="O43" s="17">
        <v>0</v>
      </c>
      <c r="P43" s="19">
        <v>126736.86</v>
      </c>
      <c r="Q43" s="17">
        <v>5939.4450200000001</v>
      </c>
      <c r="R43" s="19">
        <v>0</v>
      </c>
      <c r="S43" s="20">
        <v>2536.73</v>
      </c>
      <c r="T43" s="5"/>
    </row>
    <row r="44" spans="1:20" ht="15.75" x14ac:dyDescent="0.3">
      <c r="A44" s="15" t="s">
        <v>43</v>
      </c>
      <c r="B44" s="16">
        <v>87</v>
      </c>
      <c r="C44" s="15" t="s">
        <v>46</v>
      </c>
      <c r="D44" s="16">
        <v>12957</v>
      </c>
      <c r="E44" s="16">
        <v>38488</v>
      </c>
      <c r="F44" s="16">
        <v>22242622.109999999</v>
      </c>
      <c r="G44" s="17">
        <v>72079.723079999996</v>
      </c>
      <c r="H44" s="17">
        <v>141857.24</v>
      </c>
      <c r="I44" s="18">
        <v>108057.18</v>
      </c>
      <c r="J44" s="19">
        <v>268.42</v>
      </c>
      <c r="K44" s="17">
        <v>292.02019999999999</v>
      </c>
      <c r="L44" s="19">
        <v>0</v>
      </c>
      <c r="M44" s="17">
        <v>0</v>
      </c>
      <c r="N44" s="19">
        <v>0</v>
      </c>
      <c r="O44" s="17">
        <v>0</v>
      </c>
      <c r="P44" s="19">
        <v>30260.97</v>
      </c>
      <c r="Q44" s="17">
        <v>2882.5567900000001</v>
      </c>
      <c r="R44" s="19">
        <v>0</v>
      </c>
      <c r="S44" s="20">
        <v>3270.67</v>
      </c>
      <c r="T44" s="5"/>
    </row>
    <row r="45" spans="1:20" ht="15.75" x14ac:dyDescent="0.3">
      <c r="A45" s="15" t="s">
        <v>43</v>
      </c>
      <c r="B45" s="16">
        <v>94</v>
      </c>
      <c r="C45" s="15" t="s">
        <v>47</v>
      </c>
      <c r="D45" s="16">
        <v>14674</v>
      </c>
      <c r="E45" s="16">
        <v>35652</v>
      </c>
      <c r="F45" s="16">
        <v>32868990.379999999</v>
      </c>
      <c r="G45" s="17">
        <v>70151.275420000005</v>
      </c>
      <c r="H45" s="17">
        <v>495804.65</v>
      </c>
      <c r="I45" s="18">
        <v>401201.41</v>
      </c>
      <c r="J45" s="19">
        <v>614.37</v>
      </c>
      <c r="K45" s="17">
        <v>171.32657</v>
      </c>
      <c r="L45" s="19">
        <v>0</v>
      </c>
      <c r="M45" s="17">
        <v>0</v>
      </c>
      <c r="N45" s="19">
        <v>0</v>
      </c>
      <c r="O45" s="17">
        <v>0</v>
      </c>
      <c r="P45" s="19">
        <v>92365.98</v>
      </c>
      <c r="Q45" s="17">
        <v>5358.3159400000004</v>
      </c>
      <c r="R45" s="19">
        <v>2.0699999999999998</v>
      </c>
      <c r="S45" s="20">
        <v>1620.82</v>
      </c>
      <c r="T45" s="5"/>
    </row>
    <row r="46" spans="1:20" ht="15.75" x14ac:dyDescent="0.3">
      <c r="A46" s="15" t="s">
        <v>48</v>
      </c>
      <c r="B46" s="16">
        <v>61</v>
      </c>
      <c r="C46" s="15" t="s">
        <v>49</v>
      </c>
      <c r="D46" s="16">
        <v>17827</v>
      </c>
      <c r="E46" s="16">
        <v>37485</v>
      </c>
      <c r="F46" s="16">
        <v>82349376.769999996</v>
      </c>
      <c r="G46" s="17">
        <v>61406.676399999997</v>
      </c>
      <c r="H46" s="17">
        <v>553717.68999999994</v>
      </c>
      <c r="I46" s="18">
        <v>475987.96</v>
      </c>
      <c r="J46" s="19">
        <v>952.07</v>
      </c>
      <c r="K46" s="17">
        <v>211.42898</v>
      </c>
      <c r="L46" s="19">
        <v>525.67999999999995</v>
      </c>
      <c r="M46" s="17">
        <v>4.7131600000000002</v>
      </c>
      <c r="N46" s="19">
        <v>7.34</v>
      </c>
      <c r="O46" s="17">
        <v>1</v>
      </c>
      <c r="P46" s="19">
        <v>72835.14</v>
      </c>
      <c r="Q46" s="17">
        <v>2465.4193399999999</v>
      </c>
      <c r="R46" s="19">
        <v>60.25</v>
      </c>
      <c r="S46" s="20">
        <v>3349.25</v>
      </c>
      <c r="T46" s="5"/>
    </row>
    <row r="47" spans="1:20" ht="15.75" x14ac:dyDescent="0.3">
      <c r="A47" s="15" t="s">
        <v>48</v>
      </c>
      <c r="B47" s="16">
        <v>68</v>
      </c>
      <c r="C47" s="15" t="s">
        <v>50</v>
      </c>
      <c r="D47" s="16">
        <v>14727</v>
      </c>
      <c r="E47" s="16">
        <v>33461</v>
      </c>
      <c r="F47" s="16">
        <v>46862137.130000003</v>
      </c>
      <c r="G47" s="17">
        <v>55056.275439999998</v>
      </c>
      <c r="H47" s="17">
        <v>338069.42</v>
      </c>
      <c r="I47" s="18">
        <v>298337.69</v>
      </c>
      <c r="J47" s="19">
        <v>329.2</v>
      </c>
      <c r="K47" s="17">
        <v>112.35912999999999</v>
      </c>
      <c r="L47" s="19">
        <v>0</v>
      </c>
      <c r="M47" s="17">
        <v>0</v>
      </c>
      <c r="N47" s="19">
        <v>0</v>
      </c>
      <c r="O47" s="17">
        <v>0</v>
      </c>
      <c r="P47" s="19">
        <v>36930.089999999997</v>
      </c>
      <c r="Q47" s="17">
        <v>2296.26017</v>
      </c>
      <c r="R47" s="19">
        <v>471.6</v>
      </c>
      <c r="S47" s="20">
        <v>2000.84</v>
      </c>
      <c r="T47" s="5"/>
    </row>
    <row r="48" spans="1:20" ht="15.75" x14ac:dyDescent="0.3">
      <c r="A48" s="15" t="s">
        <v>48</v>
      </c>
      <c r="B48" s="16">
        <v>74</v>
      </c>
      <c r="C48" s="15" t="s">
        <v>51</v>
      </c>
      <c r="D48" s="16">
        <v>4631</v>
      </c>
      <c r="E48" s="16">
        <v>11721</v>
      </c>
      <c r="F48" s="16">
        <v>7090345.25</v>
      </c>
      <c r="G48" s="17">
        <v>21501.36939</v>
      </c>
      <c r="H48" s="17">
        <v>126862.36</v>
      </c>
      <c r="I48" s="18">
        <v>114478.27</v>
      </c>
      <c r="J48" s="19">
        <v>579.65</v>
      </c>
      <c r="K48" s="17">
        <v>148.34782999999999</v>
      </c>
      <c r="L48" s="19">
        <v>0</v>
      </c>
      <c r="M48" s="17">
        <v>0</v>
      </c>
      <c r="N48" s="19">
        <v>0</v>
      </c>
      <c r="O48" s="17">
        <v>0</v>
      </c>
      <c r="P48" s="19">
        <v>11461.6</v>
      </c>
      <c r="Q48" s="17">
        <v>615.32577000000003</v>
      </c>
      <c r="R48" s="19">
        <v>0</v>
      </c>
      <c r="S48" s="20">
        <v>342.84</v>
      </c>
      <c r="T48" s="5"/>
    </row>
    <row r="49" spans="1:20" ht="15.75" x14ac:dyDescent="0.3">
      <c r="A49" s="15" t="s">
        <v>48</v>
      </c>
      <c r="B49" s="16">
        <v>78</v>
      </c>
      <c r="C49" s="15" t="s">
        <v>52</v>
      </c>
      <c r="D49" s="16">
        <v>16920</v>
      </c>
      <c r="E49" s="16">
        <v>36887</v>
      </c>
      <c r="F49" s="16">
        <v>49709582.229999997</v>
      </c>
      <c r="G49" s="17">
        <v>73376.545140000002</v>
      </c>
      <c r="H49" s="17">
        <v>343837.67</v>
      </c>
      <c r="I49" s="18">
        <v>278798.21000000002</v>
      </c>
      <c r="J49" s="19">
        <v>1140.28</v>
      </c>
      <c r="K49" s="17">
        <v>328.57968</v>
      </c>
      <c r="L49" s="19">
        <v>0</v>
      </c>
      <c r="M49" s="17">
        <v>0</v>
      </c>
      <c r="N49" s="19">
        <v>1370.15</v>
      </c>
      <c r="O49" s="17">
        <v>169.61600999999999</v>
      </c>
      <c r="P49" s="19">
        <v>58413.9</v>
      </c>
      <c r="Q49" s="17">
        <v>7368.5249100000001</v>
      </c>
      <c r="R49" s="19">
        <v>818.02</v>
      </c>
      <c r="S49" s="20">
        <v>3297.11</v>
      </c>
      <c r="T49" s="5"/>
    </row>
    <row r="50" spans="1:20" ht="15.75" x14ac:dyDescent="0.3">
      <c r="A50" s="15" t="s">
        <v>53</v>
      </c>
      <c r="B50" s="16">
        <v>30</v>
      </c>
      <c r="C50" s="15" t="s">
        <v>54</v>
      </c>
      <c r="D50" s="16">
        <v>2993</v>
      </c>
      <c r="E50" s="16">
        <v>3164</v>
      </c>
      <c r="F50" s="16">
        <v>797802.95</v>
      </c>
      <c r="G50" s="17">
        <v>371.78449999999998</v>
      </c>
      <c r="H50" s="17">
        <v>7128.96</v>
      </c>
      <c r="I50" s="18">
        <v>3259.66</v>
      </c>
      <c r="J50" s="19">
        <v>0</v>
      </c>
      <c r="K50" s="17">
        <v>0</v>
      </c>
      <c r="L50" s="19">
        <v>0</v>
      </c>
      <c r="M50" s="17">
        <v>0</v>
      </c>
      <c r="N50" s="19">
        <v>0</v>
      </c>
      <c r="O50" s="17">
        <v>0</v>
      </c>
      <c r="P50" s="19">
        <v>1844.7</v>
      </c>
      <c r="Q50" s="17">
        <v>86.806250000000006</v>
      </c>
      <c r="R50" s="19">
        <v>0</v>
      </c>
      <c r="S50" s="20">
        <v>2024.6</v>
      </c>
      <c r="T50" s="5"/>
    </row>
    <row r="51" spans="1:20" ht="15.75" x14ac:dyDescent="0.3">
      <c r="A51" s="15" t="s">
        <v>53</v>
      </c>
      <c r="B51" s="16">
        <v>34</v>
      </c>
      <c r="C51" s="15" t="s">
        <v>55</v>
      </c>
      <c r="D51" s="16">
        <v>19187</v>
      </c>
      <c r="E51" s="16">
        <v>40109</v>
      </c>
      <c r="F51" s="16">
        <v>34757711.909999996</v>
      </c>
      <c r="G51" s="17">
        <v>90593.881429999994</v>
      </c>
      <c r="H51" s="17">
        <v>468342.97</v>
      </c>
      <c r="I51" s="18">
        <v>382845.75</v>
      </c>
      <c r="J51" s="19">
        <v>598.88</v>
      </c>
      <c r="K51" s="17">
        <v>213.48552000000001</v>
      </c>
      <c r="L51" s="19">
        <v>0</v>
      </c>
      <c r="M51" s="17">
        <v>0</v>
      </c>
      <c r="N51" s="19">
        <v>0</v>
      </c>
      <c r="O51" s="17">
        <v>0</v>
      </c>
      <c r="P51" s="19">
        <v>82653.06</v>
      </c>
      <c r="Q51" s="17">
        <v>4150.1885499999999</v>
      </c>
      <c r="R51" s="19">
        <v>7.47</v>
      </c>
      <c r="S51" s="20">
        <v>2237.81</v>
      </c>
      <c r="T51" s="5"/>
    </row>
    <row r="52" spans="1:20" ht="15.75" x14ac:dyDescent="0.3">
      <c r="A52" s="15" t="s">
        <v>53</v>
      </c>
      <c r="B52" s="16">
        <v>43</v>
      </c>
      <c r="C52" s="15" t="s">
        <v>56</v>
      </c>
      <c r="D52" s="16">
        <v>11802</v>
      </c>
      <c r="E52" s="16">
        <v>22950</v>
      </c>
      <c r="F52" s="16">
        <v>18677593.050000001</v>
      </c>
      <c r="G52" s="17">
        <v>47903.981509999998</v>
      </c>
      <c r="H52" s="17">
        <v>167976.85</v>
      </c>
      <c r="I52" s="18">
        <v>137917.26999999999</v>
      </c>
      <c r="J52" s="19">
        <v>633.6</v>
      </c>
      <c r="K52" s="17">
        <v>280.22512</v>
      </c>
      <c r="L52" s="19">
        <v>0</v>
      </c>
      <c r="M52" s="17">
        <v>0</v>
      </c>
      <c r="N52" s="19">
        <v>70.38</v>
      </c>
      <c r="O52" s="17">
        <v>6.15</v>
      </c>
      <c r="P52" s="19">
        <v>27460.42</v>
      </c>
      <c r="Q52" s="17">
        <v>4522.91345</v>
      </c>
      <c r="R52" s="19">
        <v>0</v>
      </c>
      <c r="S52" s="20">
        <v>1895.18</v>
      </c>
      <c r="T52" s="5"/>
    </row>
    <row r="53" spans="1:20" ht="15.75" x14ac:dyDescent="0.3">
      <c r="A53" s="15" t="s">
        <v>53</v>
      </c>
      <c r="B53" s="16">
        <v>45</v>
      </c>
      <c r="C53" s="15" t="s">
        <v>57</v>
      </c>
      <c r="D53" s="16">
        <v>13501</v>
      </c>
      <c r="E53" s="16">
        <v>29300</v>
      </c>
      <c r="F53" s="16">
        <v>21441743.760000002</v>
      </c>
      <c r="G53" s="17">
        <v>54665.066659999997</v>
      </c>
      <c r="H53" s="17">
        <v>340186.2</v>
      </c>
      <c r="I53" s="18">
        <v>197074.6</v>
      </c>
      <c r="J53" s="19">
        <v>732.33</v>
      </c>
      <c r="K53" s="17">
        <v>185.52194</v>
      </c>
      <c r="L53" s="19">
        <v>0</v>
      </c>
      <c r="M53" s="17">
        <v>0</v>
      </c>
      <c r="N53" s="19">
        <v>7.98</v>
      </c>
      <c r="O53" s="17">
        <v>0.72499999999999998</v>
      </c>
      <c r="P53" s="19">
        <v>101091.76</v>
      </c>
      <c r="Q53" s="17">
        <v>8310.3804099999998</v>
      </c>
      <c r="R53" s="19">
        <v>39566.28</v>
      </c>
      <c r="S53" s="20">
        <v>1713.25</v>
      </c>
      <c r="T53" s="5"/>
    </row>
    <row r="54" spans="1:20" ht="15.75" x14ac:dyDescent="0.3">
      <c r="A54" s="15" t="s">
        <v>53</v>
      </c>
      <c r="B54" s="16">
        <v>62</v>
      </c>
      <c r="C54" s="15" t="s">
        <v>58</v>
      </c>
      <c r="D54" s="16">
        <v>19470</v>
      </c>
      <c r="E54" s="16">
        <v>34500</v>
      </c>
      <c r="F54" s="16">
        <v>36807079.93</v>
      </c>
      <c r="G54" s="17">
        <v>65512.8462</v>
      </c>
      <c r="H54" s="17">
        <v>365747.51</v>
      </c>
      <c r="I54" s="18">
        <v>271817.78000000003</v>
      </c>
      <c r="J54" s="19">
        <v>1348.6</v>
      </c>
      <c r="K54" s="17">
        <v>323.32056999999998</v>
      </c>
      <c r="L54" s="19">
        <v>0</v>
      </c>
      <c r="M54" s="17">
        <v>0</v>
      </c>
      <c r="N54" s="19">
        <v>0</v>
      </c>
      <c r="O54" s="17">
        <v>0</v>
      </c>
      <c r="P54" s="19">
        <v>90447.85</v>
      </c>
      <c r="Q54" s="17">
        <v>11924.40373</v>
      </c>
      <c r="R54" s="19">
        <v>35.200000000000003</v>
      </c>
      <c r="S54" s="20">
        <v>2098.08</v>
      </c>
      <c r="T54" s="5"/>
    </row>
    <row r="55" spans="1:20" ht="15.75" x14ac:dyDescent="0.3">
      <c r="A55" s="15" t="s">
        <v>53</v>
      </c>
      <c r="B55" s="16">
        <v>82</v>
      </c>
      <c r="C55" s="15" t="s">
        <v>59</v>
      </c>
      <c r="D55" s="16">
        <v>20386</v>
      </c>
      <c r="E55" s="16">
        <v>36933</v>
      </c>
      <c r="F55" s="16">
        <v>72219129.569999993</v>
      </c>
      <c r="G55" s="17">
        <v>63659.30358</v>
      </c>
      <c r="H55" s="17">
        <v>721459.48</v>
      </c>
      <c r="I55" s="18">
        <v>575908.11</v>
      </c>
      <c r="J55" s="19">
        <v>1486.43</v>
      </c>
      <c r="K55" s="17">
        <v>329.58503999999999</v>
      </c>
      <c r="L55" s="19">
        <v>0</v>
      </c>
      <c r="M55" s="17">
        <v>0</v>
      </c>
      <c r="N55" s="19">
        <v>0</v>
      </c>
      <c r="O55" s="17">
        <v>0</v>
      </c>
      <c r="P55" s="19">
        <v>141641.54999999999</v>
      </c>
      <c r="Q55" s="17">
        <v>5961.6035400000001</v>
      </c>
      <c r="R55" s="19">
        <v>745.82</v>
      </c>
      <c r="S55" s="20">
        <v>1677.57</v>
      </c>
      <c r="T55" s="5"/>
    </row>
    <row r="56" spans="1:20" ht="15.75" x14ac:dyDescent="0.3">
      <c r="A56" s="15" t="s">
        <v>60</v>
      </c>
      <c r="B56" s="16">
        <v>1</v>
      </c>
      <c r="C56" s="15" t="s">
        <v>61</v>
      </c>
      <c r="D56" s="16">
        <v>83320</v>
      </c>
      <c r="E56" s="16">
        <v>58323</v>
      </c>
      <c r="F56" s="16">
        <v>1796786850.76</v>
      </c>
      <c r="G56" s="17">
        <v>8988.2537900000007</v>
      </c>
      <c r="H56" s="17">
        <v>2428209.5</v>
      </c>
      <c r="I56" s="18">
        <v>1963077.27</v>
      </c>
      <c r="J56" s="19">
        <v>29.56</v>
      </c>
      <c r="K56" s="17">
        <v>5.51</v>
      </c>
      <c r="L56" s="19">
        <v>0</v>
      </c>
      <c r="M56" s="17">
        <v>0</v>
      </c>
      <c r="N56" s="19">
        <v>0</v>
      </c>
      <c r="O56" s="17">
        <v>0</v>
      </c>
      <c r="P56" s="19">
        <v>450790.74</v>
      </c>
      <c r="Q56" s="17">
        <v>1154.25353</v>
      </c>
      <c r="R56" s="19">
        <v>2238.35</v>
      </c>
      <c r="S56" s="20">
        <v>12073.58</v>
      </c>
      <c r="T56" s="5"/>
    </row>
    <row r="57" spans="1:20" ht="15.75" x14ac:dyDescent="0.3">
      <c r="A57" s="15" t="s">
        <v>60</v>
      </c>
      <c r="B57" s="16">
        <v>41</v>
      </c>
      <c r="C57" s="15" t="s">
        <v>62</v>
      </c>
      <c r="D57" s="16">
        <v>80178</v>
      </c>
      <c r="E57" s="16">
        <v>115408</v>
      </c>
      <c r="F57" s="16">
        <v>932849065.21000004</v>
      </c>
      <c r="G57" s="17">
        <v>92366.812919999997</v>
      </c>
      <c r="H57" s="17">
        <v>3753086.69</v>
      </c>
      <c r="I57" s="18">
        <v>2354694.38</v>
      </c>
      <c r="J57" s="19">
        <v>10644.72</v>
      </c>
      <c r="K57" s="17">
        <v>722.67475999999999</v>
      </c>
      <c r="L57" s="19">
        <v>0</v>
      </c>
      <c r="M57" s="17">
        <v>0</v>
      </c>
      <c r="N57" s="19">
        <v>386475.55</v>
      </c>
      <c r="O57" s="17">
        <v>29720.04939</v>
      </c>
      <c r="P57" s="19">
        <v>968549.28</v>
      </c>
      <c r="Q57" s="17">
        <v>13784.20449</v>
      </c>
      <c r="R57" s="19">
        <v>29841.279999999999</v>
      </c>
      <c r="S57" s="20">
        <v>2881.48</v>
      </c>
      <c r="T57" s="5"/>
    </row>
    <row r="58" spans="1:20" ht="15.75" x14ac:dyDescent="0.3">
      <c r="A58" s="15" t="s">
        <v>60</v>
      </c>
      <c r="B58" s="16">
        <v>42</v>
      </c>
      <c r="C58" s="15" t="s">
        <v>63</v>
      </c>
      <c r="D58" s="16">
        <v>11824</v>
      </c>
      <c r="E58" s="16">
        <v>19575</v>
      </c>
      <c r="F58" s="16">
        <v>43981838.549999997</v>
      </c>
      <c r="G58" s="17">
        <v>24118.699560000001</v>
      </c>
      <c r="H58" s="17">
        <v>307184.98</v>
      </c>
      <c r="I58" s="18">
        <v>230344.62</v>
      </c>
      <c r="J58" s="19">
        <v>927.34</v>
      </c>
      <c r="K58" s="17">
        <v>174.54409000000001</v>
      </c>
      <c r="L58" s="19">
        <v>0</v>
      </c>
      <c r="M58" s="17">
        <v>0</v>
      </c>
      <c r="N58" s="19">
        <v>0</v>
      </c>
      <c r="O58" s="17">
        <v>0</v>
      </c>
      <c r="P58" s="19">
        <v>74444.539999999994</v>
      </c>
      <c r="Q58" s="17">
        <v>4732.4200700000001</v>
      </c>
      <c r="R58" s="19">
        <v>51.18</v>
      </c>
      <c r="S58" s="20">
        <v>1417.3</v>
      </c>
      <c r="T58" s="5"/>
    </row>
    <row r="59" spans="1:20" ht="15.75" x14ac:dyDescent="0.3">
      <c r="A59" s="15" t="s">
        <v>60</v>
      </c>
      <c r="B59" s="16">
        <v>79</v>
      </c>
      <c r="C59" s="15" t="s">
        <v>64</v>
      </c>
      <c r="D59" s="16">
        <v>24768</v>
      </c>
      <c r="E59" s="16">
        <v>39130</v>
      </c>
      <c r="F59" s="16">
        <v>177363831.52000001</v>
      </c>
      <c r="G59" s="17">
        <v>42628.621449999999</v>
      </c>
      <c r="H59" s="17">
        <v>793542.77</v>
      </c>
      <c r="I59" s="18">
        <v>597029.17000000004</v>
      </c>
      <c r="J59" s="19">
        <v>1788.86</v>
      </c>
      <c r="K59" s="17">
        <v>221.37884</v>
      </c>
      <c r="L59" s="19">
        <v>0</v>
      </c>
      <c r="M59" s="17">
        <v>0</v>
      </c>
      <c r="N59" s="19">
        <v>0</v>
      </c>
      <c r="O59" s="17">
        <v>0</v>
      </c>
      <c r="P59" s="19">
        <v>192085.76000000001</v>
      </c>
      <c r="Q59" s="17">
        <v>7921.8001700000004</v>
      </c>
      <c r="R59" s="19">
        <v>911.98</v>
      </c>
      <c r="S59" s="20">
        <v>1727</v>
      </c>
      <c r="T59" s="5"/>
    </row>
    <row r="60" spans="1:20" ht="15.75" x14ac:dyDescent="0.3">
      <c r="A60" s="15" t="s">
        <v>60</v>
      </c>
      <c r="B60" s="16">
        <v>81</v>
      </c>
      <c r="C60" s="15" t="s">
        <v>65</v>
      </c>
      <c r="D60" s="16">
        <v>19652</v>
      </c>
      <c r="E60" s="16">
        <v>37707</v>
      </c>
      <c r="F60" s="16">
        <v>54498994.68</v>
      </c>
      <c r="G60" s="17">
        <v>70671.390750000006</v>
      </c>
      <c r="H60" s="17">
        <v>667378.02</v>
      </c>
      <c r="I60" s="18">
        <v>524451.83999999997</v>
      </c>
      <c r="J60" s="19">
        <v>1135.17</v>
      </c>
      <c r="K60" s="17">
        <v>268.96843000000001</v>
      </c>
      <c r="L60" s="19">
        <v>0</v>
      </c>
      <c r="M60" s="17">
        <v>0</v>
      </c>
      <c r="N60" s="19">
        <v>0</v>
      </c>
      <c r="O60" s="17">
        <v>0</v>
      </c>
      <c r="P60" s="19">
        <v>140453.35999999999</v>
      </c>
      <c r="Q60" s="17">
        <v>5087.9868800000004</v>
      </c>
      <c r="R60" s="19">
        <v>0</v>
      </c>
      <c r="S60" s="20">
        <v>1337.65</v>
      </c>
      <c r="T60" s="5"/>
    </row>
    <row r="61" spans="1:20" ht="15.75" x14ac:dyDescent="0.3">
      <c r="A61" s="15" t="s">
        <v>60</v>
      </c>
      <c r="B61" s="16">
        <v>85</v>
      </c>
      <c r="C61" s="15" t="s">
        <v>66</v>
      </c>
      <c r="D61" s="16">
        <v>18403</v>
      </c>
      <c r="E61" s="16">
        <v>38698</v>
      </c>
      <c r="F61" s="16">
        <v>34832735.359999999</v>
      </c>
      <c r="G61" s="17">
        <v>55115.962829999997</v>
      </c>
      <c r="H61" s="17">
        <v>291776.99</v>
      </c>
      <c r="I61" s="18">
        <v>229114.56</v>
      </c>
      <c r="J61" s="19">
        <v>865.65</v>
      </c>
      <c r="K61" s="17">
        <v>261.76450999999997</v>
      </c>
      <c r="L61" s="19">
        <v>0</v>
      </c>
      <c r="M61" s="17">
        <v>0</v>
      </c>
      <c r="N61" s="19">
        <v>0</v>
      </c>
      <c r="O61" s="17">
        <v>0</v>
      </c>
      <c r="P61" s="19">
        <v>58988</v>
      </c>
      <c r="Q61" s="17">
        <v>6893.0308400000004</v>
      </c>
      <c r="R61" s="19">
        <v>41.04</v>
      </c>
      <c r="S61" s="20">
        <v>2767.74</v>
      </c>
      <c r="T61" s="5"/>
    </row>
    <row r="62" spans="1:20" ht="15.75" x14ac:dyDescent="0.3">
      <c r="A62" s="15" t="s">
        <v>60</v>
      </c>
      <c r="B62" s="16">
        <v>86</v>
      </c>
      <c r="C62" s="15" t="s">
        <v>67</v>
      </c>
      <c r="D62" s="16">
        <v>14902</v>
      </c>
      <c r="E62" s="16">
        <v>28562</v>
      </c>
      <c r="F62" s="16">
        <v>34594099.689999998</v>
      </c>
      <c r="G62" s="17">
        <v>39459.8825</v>
      </c>
      <c r="H62" s="17">
        <v>422490</v>
      </c>
      <c r="I62" s="18">
        <v>332242.26</v>
      </c>
      <c r="J62" s="19">
        <v>383.03</v>
      </c>
      <c r="K62" s="17">
        <v>85.551929999999999</v>
      </c>
      <c r="L62" s="19">
        <v>0</v>
      </c>
      <c r="M62" s="17">
        <v>0</v>
      </c>
      <c r="N62" s="19">
        <v>0</v>
      </c>
      <c r="O62" s="17">
        <v>0</v>
      </c>
      <c r="P62" s="19">
        <v>88486.81</v>
      </c>
      <c r="Q62" s="17">
        <v>2639.14986</v>
      </c>
      <c r="R62" s="19">
        <v>1.8</v>
      </c>
      <c r="S62" s="20">
        <v>1376.1</v>
      </c>
      <c r="T62" s="5"/>
    </row>
    <row r="63" spans="1:20" ht="15.75" x14ac:dyDescent="0.3">
      <c r="A63" s="15" t="s">
        <v>60</v>
      </c>
      <c r="B63" s="16">
        <v>89</v>
      </c>
      <c r="C63" s="15" t="s">
        <v>68</v>
      </c>
      <c r="D63" s="16">
        <v>13522</v>
      </c>
      <c r="E63" s="16">
        <v>26641</v>
      </c>
      <c r="F63" s="16">
        <v>41484409.759999998</v>
      </c>
      <c r="G63" s="17">
        <v>48589.478889999999</v>
      </c>
      <c r="H63" s="17">
        <v>250525.89</v>
      </c>
      <c r="I63" s="18">
        <v>204276.97</v>
      </c>
      <c r="J63" s="19">
        <v>863.05</v>
      </c>
      <c r="K63" s="17">
        <v>214.12297000000001</v>
      </c>
      <c r="L63" s="19">
        <v>0</v>
      </c>
      <c r="M63" s="17">
        <v>0</v>
      </c>
      <c r="N63" s="19">
        <v>0</v>
      </c>
      <c r="O63" s="17">
        <v>0</v>
      </c>
      <c r="P63" s="19">
        <v>43693.61</v>
      </c>
      <c r="Q63" s="17">
        <v>6854.9499599999999</v>
      </c>
      <c r="R63" s="19">
        <v>62.63</v>
      </c>
      <c r="S63" s="20">
        <v>1629.63</v>
      </c>
      <c r="T63" s="5"/>
    </row>
    <row r="64" spans="1:20" ht="17.25" thickBot="1" x14ac:dyDescent="0.35">
      <c r="A64" s="30" t="s">
        <v>77</v>
      </c>
      <c r="B64" s="30"/>
      <c r="C64" s="30"/>
      <c r="D64" s="31">
        <f>SUM(D4:D63)</f>
        <v>1133797</v>
      </c>
      <c r="E64" s="31">
        <f t="shared" ref="E64:S64" si="0">SUM(E4:E63)</f>
        <v>2039220</v>
      </c>
      <c r="F64" s="31">
        <f t="shared" si="0"/>
        <v>7901455242.5200005</v>
      </c>
      <c r="G64" s="31">
        <f t="shared" si="0"/>
        <v>3147048.8645599997</v>
      </c>
      <c r="H64" s="32">
        <f t="shared" si="0"/>
        <v>33817771.109999999</v>
      </c>
      <c r="I64" s="33">
        <f t="shared" si="0"/>
        <v>26540479.480000004</v>
      </c>
      <c r="J64" s="34">
        <f t="shared" si="0"/>
        <v>59001.799999999988</v>
      </c>
      <c r="K64" s="31">
        <f t="shared" si="0"/>
        <v>11769.83517</v>
      </c>
      <c r="L64" s="31">
        <f t="shared" si="0"/>
        <v>74703.360000000001</v>
      </c>
      <c r="M64" s="31">
        <f t="shared" si="0"/>
        <v>11308.103739999999</v>
      </c>
      <c r="N64" s="31">
        <f t="shared" si="0"/>
        <v>393270.55</v>
      </c>
      <c r="O64" s="31">
        <f t="shared" si="0"/>
        <v>30303.947349999999</v>
      </c>
      <c r="P64" s="31">
        <f t="shared" si="0"/>
        <v>6454142.0999999996</v>
      </c>
      <c r="Q64" s="31">
        <f t="shared" si="0"/>
        <v>267762.76822999999</v>
      </c>
      <c r="R64" s="31">
        <f t="shared" si="0"/>
        <v>157508.46</v>
      </c>
      <c r="S64" s="31">
        <f t="shared" si="0"/>
        <v>138665.35999999999</v>
      </c>
    </row>
    <row r="66" spans="1:19" s="2" customFormat="1" ht="16.5" x14ac:dyDescent="0.25">
      <c r="A66" s="27" t="s">
        <v>79</v>
      </c>
      <c r="B66" s="27"/>
      <c r="C66" s="27"/>
      <c r="D66" s="27"/>
      <c r="E66" s="27"/>
      <c r="F66" s="27"/>
      <c r="G66" s="27"/>
      <c r="H66" s="27"/>
      <c r="I66" s="27"/>
      <c r="J66" s="27"/>
      <c r="K66" s="27"/>
      <c r="L66" s="27"/>
      <c r="M66" s="27"/>
      <c r="N66" s="27"/>
      <c r="O66" s="27"/>
      <c r="P66" s="27"/>
      <c r="Q66" s="27"/>
      <c r="R66" s="27"/>
      <c r="S66" s="27"/>
    </row>
  </sheetData>
  <mergeCells count="4">
    <mergeCell ref="A64:C64"/>
    <mergeCell ref="A1:S1"/>
    <mergeCell ref="A2:S2"/>
    <mergeCell ref="A66:S66"/>
  </mergeCells>
  <phoneticPr fontId="6" type="noConversion"/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T66"/>
  <sheetViews>
    <sheetView zoomScale="80" zoomScaleNormal="80" workbookViewId="0">
      <selection activeCell="K14" sqref="K14"/>
    </sheetView>
  </sheetViews>
  <sheetFormatPr defaultRowHeight="15" x14ac:dyDescent="0.25"/>
  <cols>
    <col min="1" max="1" width="12.85546875" bestFit="1" customWidth="1"/>
    <col min="2" max="2" width="7.7109375" bestFit="1" customWidth="1"/>
    <col min="3" max="3" width="14.85546875" bestFit="1" customWidth="1"/>
    <col min="4" max="4" width="13" bestFit="1" customWidth="1"/>
    <col min="5" max="5" width="11.42578125" customWidth="1"/>
    <col min="6" max="6" width="17.140625" customWidth="1"/>
    <col min="7" max="7" width="10.7109375" customWidth="1"/>
    <col min="8" max="8" width="16.5703125" bestFit="1" customWidth="1"/>
    <col min="9" max="9" width="16.7109375" customWidth="1"/>
    <col min="10" max="10" width="15.7109375" bestFit="1" customWidth="1"/>
    <col min="11" max="11" width="20.7109375" bestFit="1" customWidth="1"/>
    <col min="12" max="12" width="29" customWidth="1"/>
    <col min="13" max="13" width="27.85546875" customWidth="1"/>
    <col min="14" max="14" width="26.5703125" customWidth="1"/>
    <col min="15" max="15" width="26.28515625" customWidth="1"/>
    <col min="16" max="16" width="29.5703125" customWidth="1"/>
    <col min="17" max="17" width="27.140625" customWidth="1"/>
    <col min="18" max="18" width="35.7109375" customWidth="1"/>
    <col min="19" max="19" width="49.5703125" customWidth="1"/>
  </cols>
  <sheetData>
    <row r="1" spans="1:20" x14ac:dyDescent="0.25">
      <c r="A1" s="25" t="s">
        <v>92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  <c r="Q1" s="25"/>
      <c r="R1" s="25"/>
      <c r="S1" s="25"/>
    </row>
    <row r="2" spans="1:20" ht="15.75" thickBot="1" x14ac:dyDescent="0.3">
      <c r="A2" s="26" t="s">
        <v>90</v>
      </c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  <c r="P2" s="26"/>
      <c r="Q2" s="26"/>
      <c r="R2" s="26"/>
      <c r="S2" s="26"/>
    </row>
    <row r="3" spans="1:20" ht="231" customHeight="1" thickBot="1" x14ac:dyDescent="0.3">
      <c r="A3" s="6" t="s">
        <v>69</v>
      </c>
      <c r="B3" s="7" t="s">
        <v>70</v>
      </c>
      <c r="C3" s="6" t="s">
        <v>71</v>
      </c>
      <c r="D3" s="7" t="s">
        <v>72</v>
      </c>
      <c r="E3" s="7" t="s">
        <v>73</v>
      </c>
      <c r="F3" s="7" t="s">
        <v>74</v>
      </c>
      <c r="G3" s="6" t="s">
        <v>91</v>
      </c>
      <c r="H3" s="24" t="s">
        <v>75</v>
      </c>
      <c r="I3" s="6" t="s">
        <v>78</v>
      </c>
      <c r="J3" s="8" t="s">
        <v>80</v>
      </c>
      <c r="K3" s="6" t="s">
        <v>81</v>
      </c>
      <c r="L3" s="8" t="s">
        <v>82</v>
      </c>
      <c r="M3" s="6" t="s">
        <v>83</v>
      </c>
      <c r="N3" s="8" t="s">
        <v>89</v>
      </c>
      <c r="O3" s="6" t="s">
        <v>88</v>
      </c>
      <c r="P3" s="8" t="s">
        <v>84</v>
      </c>
      <c r="Q3" s="6" t="s">
        <v>85</v>
      </c>
      <c r="R3" s="8" t="s">
        <v>86</v>
      </c>
      <c r="S3" s="8" t="s">
        <v>87</v>
      </c>
    </row>
    <row r="4" spans="1:20" ht="15.75" x14ac:dyDescent="0.3">
      <c r="A4" s="15" t="s">
        <v>0</v>
      </c>
      <c r="B4" s="16">
        <v>11</v>
      </c>
      <c r="C4" s="15" t="s">
        <v>1</v>
      </c>
      <c r="D4" s="16">
        <v>126</v>
      </c>
      <c r="E4" s="16">
        <v>174</v>
      </c>
      <c r="F4" s="16">
        <v>11134080.15</v>
      </c>
      <c r="G4" s="17">
        <v>89.457499999999996</v>
      </c>
      <c r="H4" s="17">
        <v>65932.91</v>
      </c>
      <c r="I4" s="18">
        <v>65054.12</v>
      </c>
      <c r="J4" s="23">
        <v>0</v>
      </c>
      <c r="K4" s="17">
        <v>0</v>
      </c>
      <c r="L4" s="23">
        <v>0</v>
      </c>
      <c r="M4" s="17">
        <v>0</v>
      </c>
      <c r="N4" s="19">
        <v>0</v>
      </c>
      <c r="O4" s="17">
        <v>0</v>
      </c>
      <c r="P4" s="23">
        <v>0</v>
      </c>
      <c r="Q4" s="15">
        <v>0</v>
      </c>
      <c r="R4" s="23">
        <v>878.79</v>
      </c>
      <c r="S4" s="20">
        <v>0</v>
      </c>
      <c r="T4" s="5"/>
    </row>
    <row r="5" spans="1:20" ht="15.75" x14ac:dyDescent="0.3">
      <c r="A5" s="15" t="s">
        <v>0</v>
      </c>
      <c r="B5" s="16">
        <v>15</v>
      </c>
      <c r="C5" s="15" t="s">
        <v>2</v>
      </c>
      <c r="D5" s="16">
        <v>266</v>
      </c>
      <c r="E5" s="16">
        <v>805</v>
      </c>
      <c r="F5" s="16">
        <v>10834567.01</v>
      </c>
      <c r="G5" s="17">
        <v>361.45961999999997</v>
      </c>
      <c r="H5" s="17">
        <v>40152.39</v>
      </c>
      <c r="I5" s="18">
        <v>38923.08</v>
      </c>
      <c r="J5" s="19">
        <v>0</v>
      </c>
      <c r="K5" s="17">
        <v>0</v>
      </c>
      <c r="L5" s="19">
        <v>0</v>
      </c>
      <c r="M5" s="17">
        <v>0</v>
      </c>
      <c r="N5" s="19">
        <v>0</v>
      </c>
      <c r="O5" s="17">
        <v>0</v>
      </c>
      <c r="P5" s="19">
        <v>0</v>
      </c>
      <c r="Q5" s="15">
        <v>0</v>
      </c>
      <c r="R5" s="19">
        <v>1217.1199999999999</v>
      </c>
      <c r="S5" s="20">
        <v>12.19</v>
      </c>
      <c r="T5" s="5"/>
    </row>
    <row r="6" spans="1:20" ht="15.75" x14ac:dyDescent="0.3">
      <c r="A6" s="15" t="s">
        <v>0</v>
      </c>
      <c r="B6" s="16">
        <v>33</v>
      </c>
      <c r="C6" s="15" t="s">
        <v>3</v>
      </c>
      <c r="D6" s="16">
        <v>237</v>
      </c>
      <c r="E6" s="16">
        <v>865</v>
      </c>
      <c r="F6" s="16">
        <v>1359977.42</v>
      </c>
      <c r="G6" s="17">
        <v>1459.0092299999999</v>
      </c>
      <c r="H6" s="17">
        <v>16464.259999999998</v>
      </c>
      <c r="I6" s="18">
        <v>15559.42</v>
      </c>
      <c r="J6" s="19">
        <v>0</v>
      </c>
      <c r="K6" s="17">
        <v>0</v>
      </c>
      <c r="L6" s="19">
        <v>0</v>
      </c>
      <c r="M6" s="17">
        <v>0</v>
      </c>
      <c r="N6" s="19">
        <v>0</v>
      </c>
      <c r="O6" s="17">
        <v>0</v>
      </c>
      <c r="P6" s="19">
        <v>0</v>
      </c>
      <c r="Q6" s="15">
        <v>0</v>
      </c>
      <c r="R6" s="19">
        <v>889.1</v>
      </c>
      <c r="S6" s="20">
        <v>15.74</v>
      </c>
      <c r="T6" s="5"/>
    </row>
    <row r="7" spans="1:20" ht="15.75" x14ac:dyDescent="0.3">
      <c r="A7" s="15" t="s">
        <v>0</v>
      </c>
      <c r="B7" s="16">
        <v>38</v>
      </c>
      <c r="C7" s="15" t="s">
        <v>4</v>
      </c>
      <c r="D7" s="16">
        <v>261</v>
      </c>
      <c r="E7" s="16">
        <v>2606</v>
      </c>
      <c r="F7" s="16">
        <v>929862.91</v>
      </c>
      <c r="G7" s="17">
        <v>2055.33907</v>
      </c>
      <c r="H7" s="17">
        <v>10487.61</v>
      </c>
      <c r="I7" s="18">
        <v>10094.48</v>
      </c>
      <c r="J7" s="19">
        <v>0</v>
      </c>
      <c r="K7" s="17">
        <v>0</v>
      </c>
      <c r="L7" s="19">
        <v>0</v>
      </c>
      <c r="M7" s="17">
        <v>0</v>
      </c>
      <c r="N7" s="19">
        <v>0</v>
      </c>
      <c r="O7" s="17">
        <v>0</v>
      </c>
      <c r="P7" s="19">
        <v>0</v>
      </c>
      <c r="Q7" s="15">
        <v>0</v>
      </c>
      <c r="R7" s="19">
        <v>369.62</v>
      </c>
      <c r="S7" s="20">
        <v>23.51</v>
      </c>
      <c r="T7" s="5"/>
    </row>
    <row r="8" spans="1:20" ht="15.75" x14ac:dyDescent="0.3">
      <c r="A8" s="15" t="s">
        <v>0</v>
      </c>
      <c r="B8" s="16">
        <v>59</v>
      </c>
      <c r="C8" s="15" t="s">
        <v>5</v>
      </c>
      <c r="D8" s="16">
        <v>228</v>
      </c>
      <c r="E8" s="16">
        <v>1154</v>
      </c>
      <c r="F8" s="16">
        <v>485082.37</v>
      </c>
      <c r="G8" s="17">
        <v>801.34028000000001</v>
      </c>
      <c r="H8" s="17">
        <v>7841.56</v>
      </c>
      <c r="I8" s="18">
        <v>6080.08</v>
      </c>
      <c r="J8" s="19">
        <v>0</v>
      </c>
      <c r="K8" s="17">
        <v>0</v>
      </c>
      <c r="L8" s="19">
        <v>0</v>
      </c>
      <c r="M8" s="17">
        <v>0</v>
      </c>
      <c r="N8" s="19">
        <v>0</v>
      </c>
      <c r="O8" s="17">
        <v>0</v>
      </c>
      <c r="P8" s="19">
        <v>0</v>
      </c>
      <c r="Q8" s="15">
        <v>0</v>
      </c>
      <c r="R8" s="19">
        <v>1751.64</v>
      </c>
      <c r="S8" s="20">
        <v>9.84</v>
      </c>
      <c r="T8" s="5"/>
    </row>
    <row r="9" spans="1:20" ht="15.75" x14ac:dyDescent="0.3">
      <c r="A9" s="15" t="s">
        <v>6</v>
      </c>
      <c r="B9" s="16">
        <v>12</v>
      </c>
      <c r="C9" s="15" t="s">
        <v>7</v>
      </c>
      <c r="D9" s="16">
        <v>34</v>
      </c>
      <c r="E9" s="16">
        <v>57</v>
      </c>
      <c r="F9" s="16">
        <v>218463.66</v>
      </c>
      <c r="G9" s="17">
        <v>28.478809999999999</v>
      </c>
      <c r="H9" s="17">
        <v>1576.38</v>
      </c>
      <c r="I9" s="18">
        <v>644.04</v>
      </c>
      <c r="J9" s="19">
        <v>0</v>
      </c>
      <c r="K9" s="17">
        <v>0</v>
      </c>
      <c r="L9" s="19">
        <v>0</v>
      </c>
      <c r="M9" s="17">
        <v>0</v>
      </c>
      <c r="N9" s="19">
        <v>0</v>
      </c>
      <c r="O9" s="17">
        <v>0</v>
      </c>
      <c r="P9" s="19">
        <v>0</v>
      </c>
      <c r="Q9" s="15">
        <v>0</v>
      </c>
      <c r="R9" s="19">
        <v>932.34</v>
      </c>
      <c r="S9" s="20">
        <v>0</v>
      </c>
      <c r="T9" s="5"/>
    </row>
    <row r="10" spans="1:20" ht="15.75" x14ac:dyDescent="0.3">
      <c r="A10" s="15" t="s">
        <v>6</v>
      </c>
      <c r="B10" s="16">
        <v>19</v>
      </c>
      <c r="C10" s="15" t="s">
        <v>8</v>
      </c>
      <c r="D10" s="16">
        <v>948</v>
      </c>
      <c r="E10" s="16">
        <v>1982</v>
      </c>
      <c r="F10" s="16">
        <v>127026794.52</v>
      </c>
      <c r="G10" s="17">
        <v>571.65761999999995</v>
      </c>
      <c r="H10" s="17">
        <v>523795.11</v>
      </c>
      <c r="I10" s="18">
        <v>503540.29</v>
      </c>
      <c r="J10" s="19">
        <v>0</v>
      </c>
      <c r="K10" s="17">
        <v>0</v>
      </c>
      <c r="L10" s="19">
        <v>0</v>
      </c>
      <c r="M10" s="17">
        <v>0</v>
      </c>
      <c r="N10" s="19">
        <v>0</v>
      </c>
      <c r="O10" s="17">
        <v>0</v>
      </c>
      <c r="P10" s="19">
        <v>0</v>
      </c>
      <c r="Q10" s="15">
        <v>0</v>
      </c>
      <c r="R10" s="19">
        <v>20248.169999999998</v>
      </c>
      <c r="S10" s="20">
        <v>6.65</v>
      </c>
      <c r="T10" s="5"/>
    </row>
    <row r="11" spans="1:20" ht="15.75" x14ac:dyDescent="0.3">
      <c r="A11" s="15" t="s">
        <v>6</v>
      </c>
      <c r="B11" s="16">
        <v>46</v>
      </c>
      <c r="C11" s="15" t="s">
        <v>9</v>
      </c>
      <c r="D11" s="16">
        <v>302</v>
      </c>
      <c r="E11" s="16">
        <v>1905</v>
      </c>
      <c r="F11" s="16">
        <v>4393248.05</v>
      </c>
      <c r="G11" s="17">
        <v>6226.3013300000002</v>
      </c>
      <c r="H11" s="17">
        <v>54042.17</v>
      </c>
      <c r="I11" s="18">
        <v>53627.42</v>
      </c>
      <c r="J11" s="19">
        <v>0</v>
      </c>
      <c r="K11" s="17">
        <v>0</v>
      </c>
      <c r="L11" s="19">
        <v>0</v>
      </c>
      <c r="M11" s="17">
        <v>0</v>
      </c>
      <c r="N11" s="19">
        <v>0</v>
      </c>
      <c r="O11" s="17">
        <v>0</v>
      </c>
      <c r="P11" s="19">
        <v>0</v>
      </c>
      <c r="Q11" s="15">
        <v>0</v>
      </c>
      <c r="R11" s="19">
        <v>409.92</v>
      </c>
      <c r="S11" s="20">
        <v>4.83</v>
      </c>
      <c r="T11" s="5"/>
    </row>
    <row r="12" spans="1:20" ht="15.75" x14ac:dyDescent="0.3">
      <c r="A12" s="15" t="s">
        <v>6</v>
      </c>
      <c r="B12" s="16">
        <v>49</v>
      </c>
      <c r="C12" s="15" t="s">
        <v>10</v>
      </c>
      <c r="D12" s="16">
        <v>348</v>
      </c>
      <c r="E12" s="16">
        <v>1620</v>
      </c>
      <c r="F12" s="16">
        <v>6551567.2999999998</v>
      </c>
      <c r="G12" s="17">
        <v>4363.5129200000001</v>
      </c>
      <c r="H12" s="17">
        <v>47827.94</v>
      </c>
      <c r="I12" s="18">
        <v>46023.93</v>
      </c>
      <c r="J12" s="19">
        <v>0</v>
      </c>
      <c r="K12" s="17">
        <v>0</v>
      </c>
      <c r="L12" s="19">
        <v>0</v>
      </c>
      <c r="M12" s="17">
        <v>0</v>
      </c>
      <c r="N12" s="19">
        <v>0</v>
      </c>
      <c r="O12" s="17">
        <v>0</v>
      </c>
      <c r="P12" s="19">
        <v>0</v>
      </c>
      <c r="Q12" s="15">
        <v>0</v>
      </c>
      <c r="R12" s="19">
        <v>1790.78</v>
      </c>
      <c r="S12" s="20">
        <v>13.23</v>
      </c>
      <c r="T12" s="5"/>
    </row>
    <row r="13" spans="1:20" ht="15.75" x14ac:dyDescent="0.3">
      <c r="A13" s="15" t="s">
        <v>6</v>
      </c>
      <c r="B13" s="16">
        <v>52</v>
      </c>
      <c r="C13" s="15" t="s">
        <v>11</v>
      </c>
      <c r="D13" s="16">
        <v>908</v>
      </c>
      <c r="E13" s="16">
        <v>5061</v>
      </c>
      <c r="F13" s="16">
        <v>62401084.549999997</v>
      </c>
      <c r="G13" s="17">
        <v>5407.2003699999996</v>
      </c>
      <c r="H13" s="17">
        <v>239415.81</v>
      </c>
      <c r="I13" s="18">
        <v>229128.82</v>
      </c>
      <c r="J13" s="19">
        <v>0</v>
      </c>
      <c r="K13" s="17">
        <v>0</v>
      </c>
      <c r="L13" s="19">
        <v>2729.62</v>
      </c>
      <c r="M13" s="17">
        <v>858.47346000000005</v>
      </c>
      <c r="N13" s="19">
        <v>0</v>
      </c>
      <c r="O13" s="17">
        <v>0</v>
      </c>
      <c r="P13" s="19">
        <v>0</v>
      </c>
      <c r="Q13" s="15">
        <v>0</v>
      </c>
      <c r="R13" s="19">
        <v>7515.71</v>
      </c>
      <c r="S13" s="20">
        <v>41.66</v>
      </c>
      <c r="T13" s="5"/>
    </row>
    <row r="14" spans="1:20" ht="15.75" x14ac:dyDescent="0.3">
      <c r="A14" s="15" t="s">
        <v>6</v>
      </c>
      <c r="B14" s="16">
        <v>53</v>
      </c>
      <c r="C14" s="15" t="s">
        <v>12</v>
      </c>
      <c r="D14" s="16">
        <v>360</v>
      </c>
      <c r="E14" s="16">
        <v>3030</v>
      </c>
      <c r="F14" s="16">
        <v>6264726.71</v>
      </c>
      <c r="G14" s="17">
        <v>10392.528</v>
      </c>
      <c r="H14" s="17">
        <v>76835.08</v>
      </c>
      <c r="I14" s="18">
        <v>75769.39</v>
      </c>
      <c r="J14" s="19">
        <v>0</v>
      </c>
      <c r="K14" s="17">
        <v>0</v>
      </c>
      <c r="L14" s="19">
        <v>0</v>
      </c>
      <c r="M14" s="17">
        <v>0</v>
      </c>
      <c r="N14" s="19">
        <v>0</v>
      </c>
      <c r="O14" s="17">
        <v>0</v>
      </c>
      <c r="P14" s="19">
        <v>0</v>
      </c>
      <c r="Q14" s="15">
        <v>0</v>
      </c>
      <c r="R14" s="19">
        <v>1051.5899999999999</v>
      </c>
      <c r="S14" s="20">
        <v>14.1</v>
      </c>
      <c r="T14" s="5"/>
    </row>
    <row r="15" spans="1:20" ht="15.75" x14ac:dyDescent="0.3">
      <c r="A15" s="15" t="s">
        <v>6</v>
      </c>
      <c r="B15" s="16">
        <v>69</v>
      </c>
      <c r="C15" s="15" t="s">
        <v>13</v>
      </c>
      <c r="D15" s="16">
        <v>202</v>
      </c>
      <c r="E15" s="16">
        <v>569</v>
      </c>
      <c r="F15" s="16">
        <v>1558843.71</v>
      </c>
      <c r="G15" s="17">
        <v>940.41339000000005</v>
      </c>
      <c r="H15" s="17">
        <v>16331.06</v>
      </c>
      <c r="I15" s="18">
        <v>13616.79</v>
      </c>
      <c r="J15" s="19">
        <v>0</v>
      </c>
      <c r="K15" s="17">
        <v>0</v>
      </c>
      <c r="L15" s="19">
        <v>0</v>
      </c>
      <c r="M15" s="17">
        <v>0</v>
      </c>
      <c r="N15" s="19">
        <v>0</v>
      </c>
      <c r="O15" s="17">
        <v>0</v>
      </c>
      <c r="P15" s="19">
        <v>0</v>
      </c>
      <c r="Q15" s="15">
        <v>0</v>
      </c>
      <c r="R15" s="19">
        <v>2709.84</v>
      </c>
      <c r="S15" s="20">
        <v>4.43</v>
      </c>
      <c r="T15" s="5"/>
    </row>
    <row r="16" spans="1:20" ht="15.75" x14ac:dyDescent="0.3">
      <c r="A16" s="15" t="s">
        <v>6</v>
      </c>
      <c r="B16" s="16">
        <v>72</v>
      </c>
      <c r="C16" s="15" t="s">
        <v>14</v>
      </c>
      <c r="D16" s="16">
        <v>341</v>
      </c>
      <c r="E16" s="16">
        <v>1425</v>
      </c>
      <c r="F16" s="16">
        <v>2139871.58</v>
      </c>
      <c r="G16" s="17">
        <v>5340.9368999999997</v>
      </c>
      <c r="H16" s="17">
        <v>28667.88</v>
      </c>
      <c r="I16" s="18">
        <v>27699.22</v>
      </c>
      <c r="J16" s="19">
        <v>0</v>
      </c>
      <c r="K16" s="17">
        <v>0</v>
      </c>
      <c r="L16" s="19">
        <v>0</v>
      </c>
      <c r="M16" s="17">
        <v>0</v>
      </c>
      <c r="N16" s="19">
        <v>0</v>
      </c>
      <c r="O16" s="17">
        <v>0</v>
      </c>
      <c r="P16" s="19">
        <v>0</v>
      </c>
      <c r="Q16" s="15">
        <v>0</v>
      </c>
      <c r="R16" s="19">
        <v>951.15</v>
      </c>
      <c r="S16" s="20">
        <v>17.510000000000002</v>
      </c>
      <c r="T16" s="5"/>
    </row>
    <row r="17" spans="1:20" ht="15.75" x14ac:dyDescent="0.3">
      <c r="A17" s="15" t="s">
        <v>15</v>
      </c>
      <c r="B17" s="16">
        <v>21</v>
      </c>
      <c r="C17" s="15" t="s">
        <v>16</v>
      </c>
      <c r="D17" s="16">
        <v>366</v>
      </c>
      <c r="E17" s="16">
        <v>715</v>
      </c>
      <c r="F17" s="16">
        <v>109989646.67</v>
      </c>
      <c r="G17" s="17">
        <v>461.51073000000002</v>
      </c>
      <c r="H17" s="17">
        <v>221528.99</v>
      </c>
      <c r="I17" s="18">
        <v>218246.51</v>
      </c>
      <c r="J17" s="23">
        <v>0</v>
      </c>
      <c r="K17" s="17">
        <v>0</v>
      </c>
      <c r="L17" s="23">
        <v>0</v>
      </c>
      <c r="M17" s="17">
        <v>0</v>
      </c>
      <c r="N17" s="19">
        <v>0</v>
      </c>
      <c r="O17" s="17">
        <v>0</v>
      </c>
      <c r="P17" s="23">
        <v>0</v>
      </c>
      <c r="Q17" s="15">
        <v>0</v>
      </c>
      <c r="R17" s="23">
        <v>3279.58</v>
      </c>
      <c r="S17" s="20">
        <v>2.9</v>
      </c>
      <c r="T17" s="5"/>
    </row>
    <row r="18" spans="1:20" ht="15.75" x14ac:dyDescent="0.3">
      <c r="A18" s="15" t="s">
        <v>15</v>
      </c>
      <c r="B18" s="16">
        <v>23</v>
      </c>
      <c r="C18" s="15" t="s">
        <v>17</v>
      </c>
      <c r="D18" s="16"/>
      <c r="E18" s="16"/>
      <c r="F18" s="16"/>
      <c r="G18" s="17"/>
      <c r="H18" s="17"/>
      <c r="I18" s="18"/>
      <c r="J18" s="23"/>
      <c r="K18" s="17"/>
      <c r="L18" s="23"/>
      <c r="M18" s="17"/>
      <c r="N18" s="19"/>
      <c r="O18" s="17"/>
      <c r="P18" s="23"/>
      <c r="Q18" s="15"/>
      <c r="R18" s="23"/>
      <c r="S18" s="20"/>
      <c r="T18" s="5"/>
    </row>
    <row r="19" spans="1:20" ht="15.75" x14ac:dyDescent="0.3">
      <c r="A19" s="15" t="s">
        <v>15</v>
      </c>
      <c r="B19" s="16">
        <v>25</v>
      </c>
      <c r="C19" s="15" t="s">
        <v>18</v>
      </c>
      <c r="D19" s="16">
        <v>424</v>
      </c>
      <c r="E19" s="16">
        <v>723</v>
      </c>
      <c r="F19" s="16">
        <v>67828301.590000004</v>
      </c>
      <c r="G19" s="17">
        <v>265.3023</v>
      </c>
      <c r="H19" s="17">
        <v>235892.91</v>
      </c>
      <c r="I19" s="18">
        <v>228063.23</v>
      </c>
      <c r="J19" s="19">
        <v>0</v>
      </c>
      <c r="K19" s="17">
        <v>0</v>
      </c>
      <c r="L19" s="19">
        <v>0</v>
      </c>
      <c r="M19" s="17">
        <v>0</v>
      </c>
      <c r="N19" s="19">
        <v>0</v>
      </c>
      <c r="O19" s="17">
        <v>0</v>
      </c>
      <c r="P19" s="19">
        <v>0</v>
      </c>
      <c r="Q19" s="15">
        <v>0</v>
      </c>
      <c r="R19" s="19">
        <v>7823.05</v>
      </c>
      <c r="S19" s="20">
        <v>6.63</v>
      </c>
      <c r="T19" s="5"/>
    </row>
    <row r="20" spans="1:20" ht="15.75" x14ac:dyDescent="0.3">
      <c r="A20" s="15" t="s">
        <v>15</v>
      </c>
      <c r="B20" s="16">
        <v>55</v>
      </c>
      <c r="C20" s="15" t="s">
        <v>19</v>
      </c>
      <c r="D20" s="16">
        <v>845</v>
      </c>
      <c r="E20" s="16">
        <v>5642</v>
      </c>
      <c r="F20" s="16">
        <v>112662687.97</v>
      </c>
      <c r="G20" s="17">
        <v>4535.5187699999997</v>
      </c>
      <c r="H20" s="17">
        <v>116463.43</v>
      </c>
      <c r="I20" s="18">
        <v>115860.81</v>
      </c>
      <c r="J20" s="19">
        <v>0</v>
      </c>
      <c r="K20" s="17">
        <v>0</v>
      </c>
      <c r="L20" s="19">
        <v>0</v>
      </c>
      <c r="M20" s="17">
        <v>0</v>
      </c>
      <c r="N20" s="19">
        <v>0</v>
      </c>
      <c r="O20" s="17">
        <v>0</v>
      </c>
      <c r="P20" s="19">
        <v>0</v>
      </c>
      <c r="Q20" s="15">
        <v>0</v>
      </c>
      <c r="R20" s="19">
        <v>569</v>
      </c>
      <c r="S20" s="20">
        <v>33.619999999999997</v>
      </c>
      <c r="T20" s="5"/>
    </row>
    <row r="21" spans="1:20" ht="15.75" x14ac:dyDescent="0.3">
      <c r="A21" s="15" t="s">
        <v>15</v>
      </c>
      <c r="B21" s="16">
        <v>56</v>
      </c>
      <c r="C21" s="15" t="s">
        <v>20</v>
      </c>
      <c r="D21" s="16">
        <v>301</v>
      </c>
      <c r="E21" s="16">
        <v>1375</v>
      </c>
      <c r="F21" s="16">
        <v>12514323.57</v>
      </c>
      <c r="G21" s="17">
        <v>2313.7097800000001</v>
      </c>
      <c r="H21" s="17">
        <v>58624.5</v>
      </c>
      <c r="I21" s="18">
        <v>57098.7</v>
      </c>
      <c r="J21" s="19">
        <v>0</v>
      </c>
      <c r="K21" s="17">
        <v>0</v>
      </c>
      <c r="L21" s="19">
        <v>0</v>
      </c>
      <c r="M21" s="17">
        <v>0</v>
      </c>
      <c r="N21" s="19">
        <v>0</v>
      </c>
      <c r="O21" s="17">
        <v>0</v>
      </c>
      <c r="P21" s="19">
        <v>0</v>
      </c>
      <c r="Q21" s="15">
        <v>0</v>
      </c>
      <c r="R21" s="19">
        <v>1514.44</v>
      </c>
      <c r="S21" s="20">
        <v>11.36</v>
      </c>
      <c r="T21" s="5"/>
    </row>
    <row r="22" spans="1:20" ht="15.75" x14ac:dyDescent="0.3">
      <c r="A22" s="15" t="s">
        <v>15</v>
      </c>
      <c r="B22" s="16">
        <v>75</v>
      </c>
      <c r="C22" s="15" t="s">
        <v>21</v>
      </c>
      <c r="D22" s="16">
        <v>151</v>
      </c>
      <c r="E22" s="16">
        <v>689</v>
      </c>
      <c r="F22" s="16">
        <v>1275741.07</v>
      </c>
      <c r="G22" s="17">
        <v>2560.33529</v>
      </c>
      <c r="H22" s="17">
        <v>13250.82</v>
      </c>
      <c r="I22" s="18">
        <v>12487.09</v>
      </c>
      <c r="J22" s="19">
        <v>0</v>
      </c>
      <c r="K22" s="17">
        <v>0</v>
      </c>
      <c r="L22" s="19">
        <v>0</v>
      </c>
      <c r="M22" s="17">
        <v>0</v>
      </c>
      <c r="N22" s="19">
        <v>0</v>
      </c>
      <c r="O22" s="17">
        <v>0</v>
      </c>
      <c r="P22" s="19">
        <v>0</v>
      </c>
      <c r="Q22" s="15">
        <v>0</v>
      </c>
      <c r="R22" s="19">
        <v>750.83</v>
      </c>
      <c r="S22" s="20">
        <v>12.9</v>
      </c>
      <c r="T22" s="5"/>
    </row>
    <row r="23" spans="1:20" ht="15.75" x14ac:dyDescent="0.3">
      <c r="A23" s="15" t="s">
        <v>15</v>
      </c>
      <c r="B23" s="16">
        <v>88</v>
      </c>
      <c r="C23" s="15" t="s">
        <v>22</v>
      </c>
      <c r="D23" s="16">
        <v>262</v>
      </c>
      <c r="E23" s="16">
        <v>868</v>
      </c>
      <c r="F23" s="16">
        <v>3731337.98</v>
      </c>
      <c r="G23" s="17">
        <v>4394.0539399999998</v>
      </c>
      <c r="H23" s="17">
        <v>39047.54</v>
      </c>
      <c r="I23" s="18">
        <v>36391.160000000003</v>
      </c>
      <c r="J23" s="19">
        <v>0</v>
      </c>
      <c r="K23" s="17">
        <v>0</v>
      </c>
      <c r="L23" s="19">
        <v>0</v>
      </c>
      <c r="M23" s="17">
        <v>0</v>
      </c>
      <c r="N23" s="19">
        <v>0</v>
      </c>
      <c r="O23" s="17">
        <v>0</v>
      </c>
      <c r="P23" s="19">
        <v>0</v>
      </c>
      <c r="Q23" s="15">
        <v>0</v>
      </c>
      <c r="R23" s="19">
        <v>2645.7</v>
      </c>
      <c r="S23" s="20">
        <v>10.68</v>
      </c>
      <c r="T23" s="5"/>
    </row>
    <row r="24" spans="1:20" ht="15.75" x14ac:dyDescent="0.3">
      <c r="A24" s="15" t="s">
        <v>23</v>
      </c>
      <c r="B24" s="16">
        <v>18</v>
      </c>
      <c r="C24" s="15" t="s">
        <v>23</v>
      </c>
      <c r="D24" s="16">
        <v>319</v>
      </c>
      <c r="E24" s="16">
        <v>1939</v>
      </c>
      <c r="F24" s="16">
        <v>11658205.9</v>
      </c>
      <c r="G24" s="17">
        <v>5276.2331000000004</v>
      </c>
      <c r="H24" s="17">
        <v>76631.520000000004</v>
      </c>
      <c r="I24" s="18">
        <v>73932.83</v>
      </c>
      <c r="J24" s="19">
        <v>0</v>
      </c>
      <c r="K24" s="17">
        <v>0</v>
      </c>
      <c r="L24" s="19">
        <v>0</v>
      </c>
      <c r="M24" s="17">
        <v>0</v>
      </c>
      <c r="N24" s="19">
        <v>0</v>
      </c>
      <c r="O24" s="17">
        <v>0</v>
      </c>
      <c r="P24" s="19">
        <v>0</v>
      </c>
      <c r="Q24" s="15">
        <v>0</v>
      </c>
      <c r="R24" s="19">
        <v>2690.66</v>
      </c>
      <c r="S24" s="20">
        <v>8.0299999999999994</v>
      </c>
      <c r="T24" s="5"/>
    </row>
    <row r="25" spans="1:20" ht="15.75" x14ac:dyDescent="0.3">
      <c r="A25" s="15" t="s">
        <v>23</v>
      </c>
      <c r="B25" s="16">
        <v>39</v>
      </c>
      <c r="C25" s="15" t="s">
        <v>24</v>
      </c>
      <c r="D25" s="16">
        <v>161</v>
      </c>
      <c r="E25" s="16">
        <v>506</v>
      </c>
      <c r="F25" s="16">
        <v>1486053.02</v>
      </c>
      <c r="G25" s="17">
        <v>2737.7919999999999</v>
      </c>
      <c r="H25" s="17">
        <v>17046.259999999998</v>
      </c>
      <c r="I25" s="18">
        <v>15944.12</v>
      </c>
      <c r="J25" s="19">
        <v>0</v>
      </c>
      <c r="K25" s="17">
        <v>0</v>
      </c>
      <c r="L25" s="19">
        <v>0</v>
      </c>
      <c r="M25" s="17">
        <v>0</v>
      </c>
      <c r="N25" s="19">
        <v>0</v>
      </c>
      <c r="O25" s="17">
        <v>0</v>
      </c>
      <c r="P25" s="19">
        <v>0</v>
      </c>
      <c r="Q25" s="15">
        <v>0</v>
      </c>
      <c r="R25" s="19">
        <v>1084.28</v>
      </c>
      <c r="S25" s="20">
        <v>17.86</v>
      </c>
      <c r="T25" s="5"/>
    </row>
    <row r="26" spans="1:20" ht="15.75" x14ac:dyDescent="0.3">
      <c r="A26" s="15" t="s">
        <v>23</v>
      </c>
      <c r="B26" s="16">
        <v>48</v>
      </c>
      <c r="C26" s="15" t="s">
        <v>25</v>
      </c>
      <c r="D26" s="16">
        <v>135</v>
      </c>
      <c r="E26" s="16">
        <v>428</v>
      </c>
      <c r="F26" s="16">
        <v>811498.56</v>
      </c>
      <c r="G26" s="17">
        <v>1271.41509</v>
      </c>
      <c r="H26" s="17">
        <v>9791.6200000000008</v>
      </c>
      <c r="I26" s="18">
        <v>9300.56</v>
      </c>
      <c r="J26" s="19">
        <v>0</v>
      </c>
      <c r="K26" s="17">
        <v>0</v>
      </c>
      <c r="L26" s="19">
        <v>0</v>
      </c>
      <c r="M26" s="17">
        <v>0</v>
      </c>
      <c r="N26" s="19">
        <v>0</v>
      </c>
      <c r="O26" s="17">
        <v>0</v>
      </c>
      <c r="P26" s="19">
        <v>0</v>
      </c>
      <c r="Q26" s="15">
        <v>0</v>
      </c>
      <c r="R26" s="19">
        <v>479.31</v>
      </c>
      <c r="S26" s="20">
        <v>11.75</v>
      </c>
      <c r="T26" s="5"/>
    </row>
    <row r="27" spans="1:20" ht="15.75" x14ac:dyDescent="0.3">
      <c r="A27" s="15" t="s">
        <v>23</v>
      </c>
      <c r="B27" s="16">
        <v>58</v>
      </c>
      <c r="C27" s="15" t="s">
        <v>26</v>
      </c>
      <c r="D27" s="16">
        <v>108</v>
      </c>
      <c r="E27" s="16">
        <v>226</v>
      </c>
      <c r="F27" s="16">
        <v>1097509.71</v>
      </c>
      <c r="G27" s="17">
        <v>375.12031000000002</v>
      </c>
      <c r="H27" s="17">
        <v>13335.13</v>
      </c>
      <c r="I27" s="18">
        <v>13170</v>
      </c>
      <c r="J27" s="19">
        <v>0</v>
      </c>
      <c r="K27" s="17">
        <v>0</v>
      </c>
      <c r="L27" s="19">
        <v>0</v>
      </c>
      <c r="M27" s="17">
        <v>0</v>
      </c>
      <c r="N27" s="19">
        <v>0</v>
      </c>
      <c r="O27" s="17">
        <v>0</v>
      </c>
      <c r="P27" s="19">
        <v>0</v>
      </c>
      <c r="Q27" s="15">
        <v>0</v>
      </c>
      <c r="R27" s="19">
        <v>161.69999999999999</v>
      </c>
      <c r="S27" s="20">
        <v>3.43</v>
      </c>
      <c r="T27" s="5"/>
    </row>
    <row r="28" spans="1:20" ht="15.75" x14ac:dyDescent="0.3">
      <c r="A28" s="15" t="s">
        <v>23</v>
      </c>
      <c r="B28" s="16">
        <v>84</v>
      </c>
      <c r="C28" s="15" t="s">
        <v>27</v>
      </c>
      <c r="D28" s="16">
        <v>179</v>
      </c>
      <c r="E28" s="16">
        <v>1923</v>
      </c>
      <c r="F28" s="16">
        <v>2896490.14</v>
      </c>
      <c r="G28" s="17">
        <v>6007.1746000000003</v>
      </c>
      <c r="H28" s="17">
        <v>45967.62</v>
      </c>
      <c r="I28" s="18">
        <v>43682.15</v>
      </c>
      <c r="J28" s="19">
        <v>0</v>
      </c>
      <c r="K28" s="17">
        <v>0</v>
      </c>
      <c r="L28" s="19">
        <v>192.48</v>
      </c>
      <c r="M28" s="17">
        <v>0.9506</v>
      </c>
      <c r="N28" s="19">
        <v>0</v>
      </c>
      <c r="O28" s="17">
        <v>0</v>
      </c>
      <c r="P28" s="19">
        <v>0</v>
      </c>
      <c r="Q28" s="15">
        <v>0</v>
      </c>
      <c r="R28" s="19">
        <v>2082.3200000000002</v>
      </c>
      <c r="S28" s="20">
        <v>10.67</v>
      </c>
      <c r="T28" s="5"/>
    </row>
    <row r="29" spans="1:20" ht="15.75" x14ac:dyDescent="0.3">
      <c r="A29" s="15" t="s">
        <v>28</v>
      </c>
      <c r="B29" s="16">
        <v>27</v>
      </c>
      <c r="C29" s="15" t="s">
        <v>29</v>
      </c>
      <c r="D29" s="16">
        <v>295</v>
      </c>
      <c r="E29" s="16">
        <v>702</v>
      </c>
      <c r="F29" s="16">
        <v>23995634.91</v>
      </c>
      <c r="G29" s="17">
        <v>270.66980999999998</v>
      </c>
      <c r="H29" s="17">
        <v>164554.22</v>
      </c>
      <c r="I29" s="18">
        <v>154162.15</v>
      </c>
      <c r="J29" s="23">
        <v>0</v>
      </c>
      <c r="K29" s="17">
        <v>0</v>
      </c>
      <c r="L29" s="23">
        <v>0</v>
      </c>
      <c r="M29" s="17">
        <v>0</v>
      </c>
      <c r="N29" s="19">
        <v>0</v>
      </c>
      <c r="O29" s="17">
        <v>0</v>
      </c>
      <c r="P29" s="23">
        <v>0</v>
      </c>
      <c r="Q29" s="15">
        <v>0</v>
      </c>
      <c r="R29" s="23">
        <v>10391.66</v>
      </c>
      <c r="S29" s="20">
        <v>0.41</v>
      </c>
      <c r="T29" s="5"/>
    </row>
    <row r="30" spans="1:20" ht="15.75" x14ac:dyDescent="0.3">
      <c r="A30" s="15" t="s">
        <v>28</v>
      </c>
      <c r="B30" s="16">
        <v>36</v>
      </c>
      <c r="C30" s="15" t="s">
        <v>30</v>
      </c>
      <c r="D30" s="16">
        <v>213</v>
      </c>
      <c r="E30" s="16">
        <v>1560</v>
      </c>
      <c r="F30" s="16">
        <v>2776803.54</v>
      </c>
      <c r="G30" s="17">
        <v>7728.7070800000001</v>
      </c>
      <c r="H30" s="17">
        <v>55373.64</v>
      </c>
      <c r="I30" s="18">
        <v>53795.59</v>
      </c>
      <c r="J30" s="19">
        <v>0</v>
      </c>
      <c r="K30" s="17">
        <v>0</v>
      </c>
      <c r="L30" s="19">
        <v>0</v>
      </c>
      <c r="M30" s="17">
        <v>0</v>
      </c>
      <c r="N30" s="19">
        <v>0</v>
      </c>
      <c r="O30" s="17">
        <v>0</v>
      </c>
      <c r="P30" s="19">
        <v>0</v>
      </c>
      <c r="Q30" s="15">
        <v>0</v>
      </c>
      <c r="R30" s="19">
        <v>1570.27</v>
      </c>
      <c r="S30" s="20">
        <v>7.78</v>
      </c>
      <c r="T30" s="5"/>
    </row>
    <row r="31" spans="1:20" ht="15.75" x14ac:dyDescent="0.3">
      <c r="A31" s="15" t="s">
        <v>28</v>
      </c>
      <c r="B31" s="16">
        <v>57</v>
      </c>
      <c r="C31" s="15" t="s">
        <v>31</v>
      </c>
      <c r="D31" s="16">
        <v>211</v>
      </c>
      <c r="E31" s="16">
        <v>1238</v>
      </c>
      <c r="F31" s="16">
        <v>1366548.42</v>
      </c>
      <c r="G31" s="17">
        <v>3695.5137800000002</v>
      </c>
      <c r="H31" s="17">
        <v>18836.310000000001</v>
      </c>
      <c r="I31" s="18">
        <v>18721.93</v>
      </c>
      <c r="J31" s="19">
        <v>0</v>
      </c>
      <c r="K31" s="17">
        <v>0</v>
      </c>
      <c r="L31" s="19">
        <v>0</v>
      </c>
      <c r="M31" s="17">
        <v>0</v>
      </c>
      <c r="N31" s="19">
        <v>0</v>
      </c>
      <c r="O31" s="17">
        <v>0</v>
      </c>
      <c r="P31" s="19">
        <v>0</v>
      </c>
      <c r="Q31" s="15">
        <v>0</v>
      </c>
      <c r="R31" s="19">
        <v>107.27</v>
      </c>
      <c r="S31" s="20">
        <v>7.11</v>
      </c>
      <c r="T31" s="5"/>
    </row>
    <row r="32" spans="1:20" ht="15.75" x14ac:dyDescent="0.3">
      <c r="A32" s="15" t="s">
        <v>28</v>
      </c>
      <c r="B32" s="16">
        <v>66</v>
      </c>
      <c r="C32" s="15" t="s">
        <v>32</v>
      </c>
      <c r="D32" s="16">
        <v>533</v>
      </c>
      <c r="E32" s="16">
        <v>4505</v>
      </c>
      <c r="F32" s="16">
        <v>11772877.380000001</v>
      </c>
      <c r="G32" s="17">
        <v>16292.624250000001</v>
      </c>
      <c r="H32" s="17">
        <v>157117.60999999999</v>
      </c>
      <c r="I32" s="18">
        <v>156513.43</v>
      </c>
      <c r="J32" s="19">
        <v>0</v>
      </c>
      <c r="K32" s="17">
        <v>0</v>
      </c>
      <c r="L32" s="19">
        <v>0</v>
      </c>
      <c r="M32" s="17">
        <v>0</v>
      </c>
      <c r="N32" s="19">
        <v>0</v>
      </c>
      <c r="O32" s="17">
        <v>0</v>
      </c>
      <c r="P32" s="19">
        <v>0</v>
      </c>
      <c r="Q32" s="15">
        <v>0</v>
      </c>
      <c r="R32" s="19">
        <v>584.53</v>
      </c>
      <c r="S32" s="20">
        <v>19.649999999999999</v>
      </c>
      <c r="T32" s="5"/>
    </row>
    <row r="33" spans="1:20" ht="15.75" x14ac:dyDescent="0.3">
      <c r="A33" s="15" t="s">
        <v>28</v>
      </c>
      <c r="B33" s="16">
        <v>67</v>
      </c>
      <c r="C33" s="15" t="s">
        <v>33</v>
      </c>
      <c r="D33" s="16">
        <v>256</v>
      </c>
      <c r="E33" s="16">
        <v>3076</v>
      </c>
      <c r="F33" s="16">
        <v>5485557.21</v>
      </c>
      <c r="G33" s="17">
        <v>11716.578079999999</v>
      </c>
      <c r="H33" s="17">
        <v>81076.05</v>
      </c>
      <c r="I33" s="18">
        <v>79942.52</v>
      </c>
      <c r="J33" s="19">
        <v>0</v>
      </c>
      <c r="K33" s="17">
        <v>0</v>
      </c>
      <c r="L33" s="19">
        <v>0</v>
      </c>
      <c r="M33" s="17">
        <v>0</v>
      </c>
      <c r="N33" s="19">
        <v>0</v>
      </c>
      <c r="O33" s="17">
        <v>0</v>
      </c>
      <c r="P33" s="19">
        <v>0</v>
      </c>
      <c r="Q33" s="15">
        <v>0</v>
      </c>
      <c r="R33" s="19">
        <v>1128.56</v>
      </c>
      <c r="S33" s="20">
        <v>4.97</v>
      </c>
      <c r="T33" s="5"/>
    </row>
    <row r="34" spans="1:20" ht="15.75" x14ac:dyDescent="0.3">
      <c r="A34" s="15" t="s">
        <v>28</v>
      </c>
      <c r="B34" s="16">
        <v>73</v>
      </c>
      <c r="C34" s="15" t="s">
        <v>34</v>
      </c>
      <c r="D34" s="16">
        <v>275</v>
      </c>
      <c r="E34" s="16">
        <v>1775</v>
      </c>
      <c r="F34" s="16">
        <v>2078302.47</v>
      </c>
      <c r="G34" s="17">
        <v>6459.1308099999997</v>
      </c>
      <c r="H34" s="17">
        <v>32430.39</v>
      </c>
      <c r="I34" s="18">
        <v>30863.53</v>
      </c>
      <c r="J34" s="19">
        <v>0</v>
      </c>
      <c r="K34" s="17">
        <v>0</v>
      </c>
      <c r="L34" s="19">
        <v>0</v>
      </c>
      <c r="M34" s="17">
        <v>0</v>
      </c>
      <c r="N34" s="19">
        <v>0</v>
      </c>
      <c r="O34" s="17">
        <v>0</v>
      </c>
      <c r="P34" s="19">
        <v>0</v>
      </c>
      <c r="Q34" s="15">
        <v>0</v>
      </c>
      <c r="R34" s="19">
        <v>1548.57</v>
      </c>
      <c r="S34" s="20">
        <v>18.29</v>
      </c>
      <c r="T34" s="5"/>
    </row>
    <row r="35" spans="1:20" ht="15.75" x14ac:dyDescent="0.3">
      <c r="A35" s="15" t="s">
        <v>35</v>
      </c>
      <c r="B35" s="16">
        <v>29</v>
      </c>
      <c r="C35" s="15" t="s">
        <v>36</v>
      </c>
      <c r="D35" s="16">
        <v>253</v>
      </c>
      <c r="E35" s="16">
        <v>538</v>
      </c>
      <c r="F35" s="16">
        <v>28099649.23</v>
      </c>
      <c r="G35" s="17">
        <v>193.73572999999999</v>
      </c>
      <c r="H35" s="17">
        <v>102784.49</v>
      </c>
      <c r="I35" s="18">
        <v>100440.1</v>
      </c>
      <c r="J35" s="19">
        <v>0</v>
      </c>
      <c r="K35" s="17">
        <v>0</v>
      </c>
      <c r="L35" s="19">
        <v>0</v>
      </c>
      <c r="M35" s="17">
        <v>0</v>
      </c>
      <c r="N35" s="19">
        <v>0</v>
      </c>
      <c r="O35" s="17">
        <v>0</v>
      </c>
      <c r="P35" s="19">
        <v>0</v>
      </c>
      <c r="Q35" s="15">
        <v>0</v>
      </c>
      <c r="R35" s="19">
        <v>2344.39</v>
      </c>
      <c r="S35" s="20">
        <v>0</v>
      </c>
      <c r="T35" s="5"/>
    </row>
    <row r="36" spans="1:20" ht="15.75" x14ac:dyDescent="0.3">
      <c r="A36" s="15" t="s">
        <v>35</v>
      </c>
      <c r="B36" s="16">
        <v>32</v>
      </c>
      <c r="C36" s="15" t="s">
        <v>37</v>
      </c>
      <c r="D36" s="16">
        <v>192</v>
      </c>
      <c r="E36" s="16">
        <v>1553</v>
      </c>
      <c r="F36" s="16">
        <v>2881520.01</v>
      </c>
      <c r="G36" s="17">
        <v>10045.19751</v>
      </c>
      <c r="H36" s="17">
        <v>42034.45</v>
      </c>
      <c r="I36" s="18">
        <v>41874.089999999997</v>
      </c>
      <c r="J36" s="19">
        <v>0</v>
      </c>
      <c r="K36" s="17">
        <v>0</v>
      </c>
      <c r="L36" s="19">
        <v>0</v>
      </c>
      <c r="M36" s="17">
        <v>0</v>
      </c>
      <c r="N36" s="19">
        <v>0</v>
      </c>
      <c r="O36" s="17">
        <v>0</v>
      </c>
      <c r="P36" s="19">
        <v>0</v>
      </c>
      <c r="Q36" s="15">
        <v>0</v>
      </c>
      <c r="R36" s="19">
        <v>156.26</v>
      </c>
      <c r="S36" s="20">
        <v>4.0999999999999996</v>
      </c>
      <c r="T36" s="5"/>
    </row>
    <row r="37" spans="1:20" ht="15.75" x14ac:dyDescent="0.3">
      <c r="A37" s="15" t="s">
        <v>35</v>
      </c>
      <c r="B37" s="16">
        <v>47</v>
      </c>
      <c r="C37" s="15" t="s">
        <v>38</v>
      </c>
      <c r="D37" s="16">
        <v>133</v>
      </c>
      <c r="E37" s="16">
        <v>1789</v>
      </c>
      <c r="F37" s="16">
        <v>3188897.12</v>
      </c>
      <c r="G37" s="17">
        <v>7719.5547900000001</v>
      </c>
      <c r="H37" s="17">
        <v>56171.18</v>
      </c>
      <c r="I37" s="18">
        <v>55391.68</v>
      </c>
      <c r="J37" s="19">
        <v>0</v>
      </c>
      <c r="K37" s="17">
        <v>0</v>
      </c>
      <c r="L37" s="19">
        <v>0</v>
      </c>
      <c r="M37" s="17">
        <v>0</v>
      </c>
      <c r="N37" s="19">
        <v>0</v>
      </c>
      <c r="O37" s="17">
        <v>0</v>
      </c>
      <c r="P37" s="19">
        <v>0</v>
      </c>
      <c r="Q37" s="15">
        <v>0</v>
      </c>
      <c r="R37" s="19">
        <v>778.13</v>
      </c>
      <c r="S37" s="20">
        <v>1.37</v>
      </c>
      <c r="T37" s="5"/>
    </row>
    <row r="38" spans="1:20" ht="15.75" x14ac:dyDescent="0.3">
      <c r="A38" s="15" t="s">
        <v>35</v>
      </c>
      <c r="B38" s="16">
        <v>54</v>
      </c>
      <c r="C38" s="15" t="s">
        <v>39</v>
      </c>
      <c r="D38" s="16">
        <v>217</v>
      </c>
      <c r="E38" s="16">
        <v>914</v>
      </c>
      <c r="F38" s="16">
        <v>980292.12</v>
      </c>
      <c r="G38" s="17">
        <v>2929.8945399999998</v>
      </c>
      <c r="H38" s="17">
        <v>15107.98</v>
      </c>
      <c r="I38" s="18">
        <v>14479.35</v>
      </c>
      <c r="J38" s="19">
        <v>0</v>
      </c>
      <c r="K38" s="17">
        <v>0</v>
      </c>
      <c r="L38" s="19">
        <v>0</v>
      </c>
      <c r="M38" s="17">
        <v>0</v>
      </c>
      <c r="N38" s="19">
        <v>0</v>
      </c>
      <c r="O38" s="17">
        <v>0</v>
      </c>
      <c r="P38" s="19">
        <v>0</v>
      </c>
      <c r="Q38" s="15">
        <v>0</v>
      </c>
      <c r="R38" s="19">
        <v>615.48</v>
      </c>
      <c r="S38" s="20">
        <v>13.15</v>
      </c>
      <c r="T38" s="5"/>
    </row>
    <row r="39" spans="1:20" ht="15.75" x14ac:dyDescent="0.3">
      <c r="A39" s="15" t="s">
        <v>35</v>
      </c>
      <c r="B39" s="16">
        <v>65</v>
      </c>
      <c r="C39" s="15" t="s">
        <v>40</v>
      </c>
      <c r="D39" s="16">
        <v>228</v>
      </c>
      <c r="E39" s="16">
        <v>3113</v>
      </c>
      <c r="F39" s="16">
        <v>6469515.9500000002</v>
      </c>
      <c r="G39" s="17">
        <v>16450.704409999998</v>
      </c>
      <c r="H39" s="17">
        <v>101365.73</v>
      </c>
      <c r="I39" s="18">
        <v>101168.05</v>
      </c>
      <c r="J39" s="19">
        <v>0</v>
      </c>
      <c r="K39" s="17">
        <v>0</v>
      </c>
      <c r="L39" s="19">
        <v>0</v>
      </c>
      <c r="M39" s="17">
        <v>0</v>
      </c>
      <c r="N39" s="19">
        <v>0</v>
      </c>
      <c r="O39" s="17">
        <v>0</v>
      </c>
      <c r="P39" s="19">
        <v>0</v>
      </c>
      <c r="Q39" s="15">
        <v>0</v>
      </c>
      <c r="R39" s="19">
        <v>191.77</v>
      </c>
      <c r="S39" s="20">
        <v>5.91</v>
      </c>
      <c r="T39" s="5"/>
    </row>
    <row r="40" spans="1:20" ht="15.75" x14ac:dyDescent="0.3">
      <c r="A40" s="15" t="s">
        <v>35</v>
      </c>
      <c r="B40" s="16">
        <v>71</v>
      </c>
      <c r="C40" s="15" t="s">
        <v>41</v>
      </c>
      <c r="D40" s="16">
        <v>334</v>
      </c>
      <c r="E40" s="16">
        <v>2836</v>
      </c>
      <c r="F40" s="16">
        <v>7692522.46</v>
      </c>
      <c r="G40" s="17">
        <v>12176.090190000001</v>
      </c>
      <c r="H40" s="17">
        <v>99639.28</v>
      </c>
      <c r="I40" s="18">
        <v>99032.24</v>
      </c>
      <c r="J40" s="19">
        <v>0</v>
      </c>
      <c r="K40" s="17">
        <v>0</v>
      </c>
      <c r="L40" s="19">
        <v>0</v>
      </c>
      <c r="M40" s="17">
        <v>0</v>
      </c>
      <c r="N40" s="19">
        <v>0</v>
      </c>
      <c r="O40" s="17">
        <v>0</v>
      </c>
      <c r="P40" s="19">
        <v>0</v>
      </c>
      <c r="Q40" s="15">
        <v>0</v>
      </c>
      <c r="R40" s="19">
        <v>581.57000000000005</v>
      </c>
      <c r="S40" s="20">
        <v>25.47</v>
      </c>
      <c r="T40" s="5"/>
    </row>
    <row r="41" spans="1:20" ht="15.75" x14ac:dyDescent="0.3">
      <c r="A41" s="15" t="s">
        <v>35</v>
      </c>
      <c r="B41" s="16">
        <v>91</v>
      </c>
      <c r="C41" s="15" t="s">
        <v>42</v>
      </c>
      <c r="D41" s="16">
        <v>493</v>
      </c>
      <c r="E41" s="16">
        <v>3110</v>
      </c>
      <c r="F41" s="16">
        <v>13823615.98</v>
      </c>
      <c r="G41" s="17">
        <v>11126.98856</v>
      </c>
      <c r="H41" s="17">
        <v>100973.69</v>
      </c>
      <c r="I41" s="18">
        <v>99635.18</v>
      </c>
      <c r="J41" s="19">
        <v>0</v>
      </c>
      <c r="K41" s="17">
        <v>0</v>
      </c>
      <c r="L41" s="19">
        <v>0</v>
      </c>
      <c r="M41" s="17">
        <v>0</v>
      </c>
      <c r="N41" s="19">
        <v>0</v>
      </c>
      <c r="O41" s="17">
        <v>0</v>
      </c>
      <c r="P41" s="19">
        <v>0</v>
      </c>
      <c r="Q41" s="15">
        <v>0</v>
      </c>
      <c r="R41" s="19">
        <v>1321.14</v>
      </c>
      <c r="S41" s="20">
        <v>17.37</v>
      </c>
      <c r="T41" s="5"/>
    </row>
    <row r="42" spans="1:20" ht="15.75" x14ac:dyDescent="0.3">
      <c r="A42" s="15" t="s">
        <v>43</v>
      </c>
      <c r="B42" s="16">
        <v>63</v>
      </c>
      <c r="C42" s="15" t="s">
        <v>44</v>
      </c>
      <c r="D42" s="16">
        <v>70</v>
      </c>
      <c r="E42" s="16">
        <v>325</v>
      </c>
      <c r="F42" s="16">
        <v>505743.29</v>
      </c>
      <c r="G42" s="17">
        <v>1986.89986</v>
      </c>
      <c r="H42" s="17">
        <v>6427.79</v>
      </c>
      <c r="I42" s="18">
        <v>6340.79</v>
      </c>
      <c r="J42" s="19">
        <v>0</v>
      </c>
      <c r="K42" s="17">
        <v>0</v>
      </c>
      <c r="L42" s="19">
        <v>0</v>
      </c>
      <c r="M42" s="17">
        <v>0</v>
      </c>
      <c r="N42" s="19">
        <v>0</v>
      </c>
      <c r="O42" s="17">
        <v>0</v>
      </c>
      <c r="P42" s="19">
        <v>0</v>
      </c>
      <c r="Q42" s="15">
        <v>0</v>
      </c>
      <c r="R42" s="19">
        <v>80.14</v>
      </c>
      <c r="S42" s="20">
        <v>6.86</v>
      </c>
      <c r="T42" s="5"/>
    </row>
    <row r="43" spans="1:20" ht="15.75" x14ac:dyDescent="0.3">
      <c r="A43" s="15" t="s">
        <v>43</v>
      </c>
      <c r="B43" s="16">
        <v>77</v>
      </c>
      <c r="C43" s="15" t="s">
        <v>45</v>
      </c>
      <c r="D43" s="16">
        <v>282</v>
      </c>
      <c r="E43" s="16">
        <v>1006</v>
      </c>
      <c r="F43" s="16">
        <v>4266733.79</v>
      </c>
      <c r="G43" s="17">
        <v>1877.7347199999999</v>
      </c>
      <c r="H43" s="17">
        <v>36593.620000000003</v>
      </c>
      <c r="I43" s="18">
        <v>34298.379999999997</v>
      </c>
      <c r="J43" s="19">
        <v>0</v>
      </c>
      <c r="K43" s="17">
        <v>0</v>
      </c>
      <c r="L43" s="19">
        <v>0</v>
      </c>
      <c r="M43" s="17">
        <v>0</v>
      </c>
      <c r="N43" s="19">
        <v>0</v>
      </c>
      <c r="O43" s="17">
        <v>0</v>
      </c>
      <c r="P43" s="19">
        <v>0</v>
      </c>
      <c r="Q43" s="15">
        <v>0</v>
      </c>
      <c r="R43" s="19">
        <v>2262.4</v>
      </c>
      <c r="S43" s="20">
        <v>32.840000000000003</v>
      </c>
      <c r="T43" s="5"/>
    </row>
    <row r="44" spans="1:20" ht="15.75" x14ac:dyDescent="0.3">
      <c r="A44" s="15" t="s">
        <v>43</v>
      </c>
      <c r="B44" s="16">
        <v>87</v>
      </c>
      <c r="C44" s="15" t="s">
        <v>46</v>
      </c>
      <c r="D44" s="16">
        <v>161</v>
      </c>
      <c r="E44" s="16">
        <v>463</v>
      </c>
      <c r="F44" s="16">
        <v>731484.96</v>
      </c>
      <c r="G44" s="17">
        <v>522.24046999999996</v>
      </c>
      <c r="H44" s="17">
        <v>11516</v>
      </c>
      <c r="I44" s="18">
        <v>10607.88</v>
      </c>
      <c r="J44" s="19">
        <v>0</v>
      </c>
      <c r="K44" s="17">
        <v>0</v>
      </c>
      <c r="L44" s="19">
        <v>0</v>
      </c>
      <c r="M44" s="17">
        <v>0</v>
      </c>
      <c r="N44" s="19">
        <v>0</v>
      </c>
      <c r="O44" s="17">
        <v>0</v>
      </c>
      <c r="P44" s="19">
        <v>0</v>
      </c>
      <c r="Q44" s="15">
        <v>0</v>
      </c>
      <c r="R44" s="19">
        <v>898.87</v>
      </c>
      <c r="S44" s="20">
        <v>9.25</v>
      </c>
      <c r="T44" s="5"/>
    </row>
    <row r="45" spans="1:20" ht="15.75" x14ac:dyDescent="0.3">
      <c r="A45" s="15" t="s">
        <v>43</v>
      </c>
      <c r="B45" s="16">
        <v>94</v>
      </c>
      <c r="C45" s="15" t="s">
        <v>47</v>
      </c>
      <c r="D45" s="16">
        <v>290</v>
      </c>
      <c r="E45" s="16">
        <v>1934</v>
      </c>
      <c r="F45" s="16">
        <v>2539021.98</v>
      </c>
      <c r="G45" s="17">
        <v>7856.2634099999996</v>
      </c>
      <c r="H45" s="17">
        <v>38198.17</v>
      </c>
      <c r="I45" s="18">
        <v>37591.22</v>
      </c>
      <c r="J45" s="19">
        <v>0</v>
      </c>
      <c r="K45" s="17">
        <v>0</v>
      </c>
      <c r="L45" s="19">
        <v>0</v>
      </c>
      <c r="M45" s="17">
        <v>0</v>
      </c>
      <c r="N45" s="19">
        <v>0</v>
      </c>
      <c r="O45" s="17">
        <v>0</v>
      </c>
      <c r="P45" s="19">
        <v>0</v>
      </c>
      <c r="Q45" s="15">
        <v>0</v>
      </c>
      <c r="R45" s="19">
        <v>601.44000000000005</v>
      </c>
      <c r="S45" s="20">
        <v>5.51</v>
      </c>
      <c r="T45" s="5"/>
    </row>
    <row r="46" spans="1:20" ht="15.75" x14ac:dyDescent="0.3">
      <c r="A46" s="15" t="s">
        <v>48</v>
      </c>
      <c r="B46" s="16">
        <v>61</v>
      </c>
      <c r="C46" s="15" t="s">
        <v>49</v>
      </c>
      <c r="D46" s="16">
        <v>340</v>
      </c>
      <c r="E46" s="16">
        <v>2228</v>
      </c>
      <c r="F46" s="16">
        <v>10417179.289999999</v>
      </c>
      <c r="G46" s="17">
        <v>9200.7578200000007</v>
      </c>
      <c r="H46" s="17">
        <v>87577.98</v>
      </c>
      <c r="I46" s="18">
        <v>86123.47</v>
      </c>
      <c r="J46" s="19">
        <v>0</v>
      </c>
      <c r="K46" s="17">
        <v>0</v>
      </c>
      <c r="L46" s="19">
        <v>1157.67</v>
      </c>
      <c r="M46" s="17">
        <v>12.136749999999999</v>
      </c>
      <c r="N46" s="19">
        <v>0</v>
      </c>
      <c r="O46" s="17">
        <v>0</v>
      </c>
      <c r="P46" s="19">
        <v>0</v>
      </c>
      <c r="Q46" s="15">
        <v>0</v>
      </c>
      <c r="R46" s="19">
        <v>264.22000000000003</v>
      </c>
      <c r="S46" s="20">
        <v>32.619999999999997</v>
      </c>
      <c r="T46" s="5"/>
    </row>
    <row r="47" spans="1:20" ht="15.75" x14ac:dyDescent="0.3">
      <c r="A47" s="15" t="s">
        <v>48</v>
      </c>
      <c r="B47" s="16">
        <v>68</v>
      </c>
      <c r="C47" s="15" t="s">
        <v>50</v>
      </c>
      <c r="D47" s="16">
        <v>218</v>
      </c>
      <c r="E47" s="16">
        <v>809</v>
      </c>
      <c r="F47" s="16">
        <v>4302939.2699999996</v>
      </c>
      <c r="G47" s="17">
        <v>1930.2588499999999</v>
      </c>
      <c r="H47" s="17">
        <v>36256.120000000003</v>
      </c>
      <c r="I47" s="18">
        <v>34737.22</v>
      </c>
      <c r="J47" s="19">
        <v>0</v>
      </c>
      <c r="K47" s="17">
        <v>0</v>
      </c>
      <c r="L47" s="19">
        <v>0</v>
      </c>
      <c r="M47" s="17">
        <v>0</v>
      </c>
      <c r="N47" s="19">
        <v>0</v>
      </c>
      <c r="O47" s="17">
        <v>0</v>
      </c>
      <c r="P47" s="19">
        <v>0</v>
      </c>
      <c r="Q47" s="15">
        <v>0</v>
      </c>
      <c r="R47" s="19">
        <v>1508.85</v>
      </c>
      <c r="S47" s="20">
        <v>10.050000000000001</v>
      </c>
      <c r="T47" s="5"/>
    </row>
    <row r="48" spans="1:20" ht="15.75" x14ac:dyDescent="0.3">
      <c r="A48" s="15" t="s">
        <v>48</v>
      </c>
      <c r="B48" s="16">
        <v>74</v>
      </c>
      <c r="C48" s="15" t="s">
        <v>51</v>
      </c>
      <c r="D48" s="16">
        <v>115</v>
      </c>
      <c r="E48" s="16">
        <v>679</v>
      </c>
      <c r="F48" s="16">
        <v>657049.18999999994</v>
      </c>
      <c r="G48" s="17">
        <v>1302.64472</v>
      </c>
      <c r="H48" s="17">
        <v>11869.36</v>
      </c>
      <c r="I48" s="18">
        <v>11377.95</v>
      </c>
      <c r="J48" s="19">
        <v>0</v>
      </c>
      <c r="K48" s="17">
        <v>0</v>
      </c>
      <c r="L48" s="19">
        <v>0</v>
      </c>
      <c r="M48" s="17">
        <v>0</v>
      </c>
      <c r="N48" s="19">
        <v>0</v>
      </c>
      <c r="O48" s="17">
        <v>0</v>
      </c>
      <c r="P48" s="19">
        <v>0</v>
      </c>
      <c r="Q48" s="15">
        <v>0</v>
      </c>
      <c r="R48" s="19">
        <v>486.54</v>
      </c>
      <c r="S48" s="20">
        <v>4.87</v>
      </c>
      <c r="T48" s="5"/>
    </row>
    <row r="49" spans="1:20" ht="15.75" x14ac:dyDescent="0.3">
      <c r="A49" s="15" t="s">
        <v>48</v>
      </c>
      <c r="B49" s="16">
        <v>78</v>
      </c>
      <c r="C49" s="15" t="s">
        <v>52</v>
      </c>
      <c r="D49" s="16">
        <v>246</v>
      </c>
      <c r="E49" s="16">
        <v>748</v>
      </c>
      <c r="F49" s="16">
        <v>2809476.75</v>
      </c>
      <c r="G49" s="17">
        <v>2070.1886199999999</v>
      </c>
      <c r="H49" s="17">
        <v>21845.89</v>
      </c>
      <c r="I49" s="18">
        <v>20015.490000000002</v>
      </c>
      <c r="J49" s="19">
        <v>0</v>
      </c>
      <c r="K49" s="17">
        <v>0</v>
      </c>
      <c r="L49" s="19">
        <v>0</v>
      </c>
      <c r="M49" s="17">
        <v>0</v>
      </c>
      <c r="N49" s="19">
        <v>0</v>
      </c>
      <c r="O49" s="17">
        <v>0</v>
      </c>
      <c r="P49" s="19">
        <v>0</v>
      </c>
      <c r="Q49" s="15">
        <v>0</v>
      </c>
      <c r="R49" s="19">
        <v>1814.41</v>
      </c>
      <c r="S49" s="20">
        <v>15.99</v>
      </c>
      <c r="T49" s="5"/>
    </row>
    <row r="50" spans="1:20" ht="15.75" x14ac:dyDescent="0.3">
      <c r="A50" s="15" t="s">
        <v>53</v>
      </c>
      <c r="B50" s="16">
        <v>30</v>
      </c>
      <c r="C50" s="15" t="s">
        <v>54</v>
      </c>
      <c r="D50" s="16">
        <v>49</v>
      </c>
      <c r="E50" s="16">
        <v>66</v>
      </c>
      <c r="F50" s="16">
        <v>283214.8</v>
      </c>
      <c r="G50" s="17">
        <v>58.882260000000002</v>
      </c>
      <c r="H50" s="17">
        <v>4795.74</v>
      </c>
      <c r="I50" s="18">
        <v>4795.49</v>
      </c>
      <c r="J50" s="19">
        <v>0</v>
      </c>
      <c r="K50" s="17">
        <v>0</v>
      </c>
      <c r="L50" s="19">
        <v>0</v>
      </c>
      <c r="M50" s="17">
        <v>0</v>
      </c>
      <c r="N50" s="19">
        <v>0</v>
      </c>
      <c r="O50" s="17">
        <v>0</v>
      </c>
      <c r="P50" s="19">
        <v>0</v>
      </c>
      <c r="Q50" s="15">
        <v>0</v>
      </c>
      <c r="R50" s="19">
        <v>0</v>
      </c>
      <c r="S50" s="20">
        <v>0.25</v>
      </c>
      <c r="T50" s="5"/>
    </row>
    <row r="51" spans="1:20" ht="15.75" x14ac:dyDescent="0.3">
      <c r="A51" s="15" t="s">
        <v>53</v>
      </c>
      <c r="B51" s="16">
        <v>34</v>
      </c>
      <c r="C51" s="15" t="s">
        <v>55</v>
      </c>
      <c r="D51" s="16">
        <v>378</v>
      </c>
      <c r="E51" s="16">
        <v>1846</v>
      </c>
      <c r="F51" s="16">
        <v>1987935.79</v>
      </c>
      <c r="G51" s="17">
        <v>5528.1553400000003</v>
      </c>
      <c r="H51" s="17">
        <v>26643.1</v>
      </c>
      <c r="I51" s="18">
        <v>24968.13</v>
      </c>
      <c r="J51" s="19">
        <v>0</v>
      </c>
      <c r="K51" s="17">
        <v>0</v>
      </c>
      <c r="L51" s="19">
        <v>0</v>
      </c>
      <c r="M51" s="17">
        <v>0</v>
      </c>
      <c r="N51" s="19">
        <v>0</v>
      </c>
      <c r="O51" s="17">
        <v>0</v>
      </c>
      <c r="P51" s="19">
        <v>0</v>
      </c>
      <c r="Q51" s="15">
        <v>0</v>
      </c>
      <c r="R51" s="19">
        <v>1664.8</v>
      </c>
      <c r="S51" s="20">
        <v>10.17</v>
      </c>
      <c r="T51" s="5"/>
    </row>
    <row r="52" spans="1:20" ht="15.75" x14ac:dyDescent="0.3">
      <c r="A52" s="15" t="s">
        <v>53</v>
      </c>
      <c r="B52" s="16">
        <v>43</v>
      </c>
      <c r="C52" s="15" t="s">
        <v>56</v>
      </c>
      <c r="D52" s="16">
        <v>258</v>
      </c>
      <c r="E52" s="16">
        <v>1209</v>
      </c>
      <c r="F52" s="16">
        <v>923314.74</v>
      </c>
      <c r="G52" s="17">
        <v>2292.9261099999999</v>
      </c>
      <c r="H52" s="17">
        <v>13157.25</v>
      </c>
      <c r="I52" s="18">
        <v>12168.56</v>
      </c>
      <c r="J52" s="19">
        <v>0</v>
      </c>
      <c r="K52" s="17">
        <v>0</v>
      </c>
      <c r="L52" s="19">
        <v>0</v>
      </c>
      <c r="M52" s="17">
        <v>0</v>
      </c>
      <c r="N52" s="19">
        <v>0</v>
      </c>
      <c r="O52" s="17">
        <v>0</v>
      </c>
      <c r="P52" s="19">
        <v>0</v>
      </c>
      <c r="Q52" s="15">
        <v>0</v>
      </c>
      <c r="R52" s="19">
        <v>973.96</v>
      </c>
      <c r="S52" s="20">
        <v>14.73</v>
      </c>
      <c r="T52" s="5"/>
    </row>
    <row r="53" spans="1:20" ht="15.75" x14ac:dyDescent="0.3">
      <c r="A53" s="15" t="s">
        <v>53</v>
      </c>
      <c r="B53" s="16">
        <v>45</v>
      </c>
      <c r="C53" s="15" t="s">
        <v>57</v>
      </c>
      <c r="D53" s="16">
        <v>266</v>
      </c>
      <c r="E53" s="16">
        <v>1540</v>
      </c>
      <c r="F53" s="16">
        <v>1136210.27</v>
      </c>
      <c r="G53" s="17">
        <v>3024.0346599999998</v>
      </c>
      <c r="H53" s="17">
        <v>19758.919999999998</v>
      </c>
      <c r="I53" s="18">
        <v>18513.32</v>
      </c>
      <c r="J53" s="19">
        <v>0</v>
      </c>
      <c r="K53" s="17">
        <v>0</v>
      </c>
      <c r="L53" s="19">
        <v>0</v>
      </c>
      <c r="M53" s="17">
        <v>0</v>
      </c>
      <c r="N53" s="19">
        <v>0</v>
      </c>
      <c r="O53" s="17">
        <v>0</v>
      </c>
      <c r="P53" s="19">
        <v>0</v>
      </c>
      <c r="Q53" s="15">
        <v>0</v>
      </c>
      <c r="R53" s="19">
        <v>1241.6199999999999</v>
      </c>
      <c r="S53" s="20">
        <v>3.98</v>
      </c>
      <c r="T53" s="5"/>
    </row>
    <row r="54" spans="1:20" ht="15.75" x14ac:dyDescent="0.3">
      <c r="A54" s="15" t="s">
        <v>53</v>
      </c>
      <c r="B54" s="16">
        <v>62</v>
      </c>
      <c r="C54" s="15" t="s">
        <v>58</v>
      </c>
      <c r="D54" s="16">
        <v>354</v>
      </c>
      <c r="E54" s="16">
        <v>1103</v>
      </c>
      <c r="F54" s="16">
        <v>1490409.89</v>
      </c>
      <c r="G54" s="17">
        <v>1964.6427799999999</v>
      </c>
      <c r="H54" s="17">
        <v>19850.13</v>
      </c>
      <c r="I54" s="18">
        <v>19226.8</v>
      </c>
      <c r="J54" s="19">
        <v>0</v>
      </c>
      <c r="K54" s="17">
        <v>0</v>
      </c>
      <c r="L54" s="19">
        <v>0</v>
      </c>
      <c r="M54" s="17">
        <v>0</v>
      </c>
      <c r="N54" s="19">
        <v>0</v>
      </c>
      <c r="O54" s="17">
        <v>0</v>
      </c>
      <c r="P54" s="19">
        <v>0</v>
      </c>
      <c r="Q54" s="15">
        <v>0</v>
      </c>
      <c r="R54" s="19">
        <v>598.57000000000005</v>
      </c>
      <c r="S54" s="20">
        <v>24.76</v>
      </c>
      <c r="T54" s="5"/>
    </row>
    <row r="55" spans="1:20" ht="15.75" x14ac:dyDescent="0.3">
      <c r="A55" s="15" t="s">
        <v>53</v>
      </c>
      <c r="B55" s="16">
        <v>82</v>
      </c>
      <c r="C55" s="15" t="s">
        <v>59</v>
      </c>
      <c r="D55" s="16">
        <v>364</v>
      </c>
      <c r="E55" s="16">
        <v>1204</v>
      </c>
      <c r="F55" s="16">
        <v>7216278.7999999998</v>
      </c>
      <c r="G55" s="17">
        <v>1399.0774799999999</v>
      </c>
      <c r="H55" s="17">
        <v>76282.149999999994</v>
      </c>
      <c r="I55" s="18">
        <v>73838.03</v>
      </c>
      <c r="J55" s="19">
        <v>0</v>
      </c>
      <c r="K55" s="17">
        <v>0</v>
      </c>
      <c r="L55" s="19">
        <v>0</v>
      </c>
      <c r="M55" s="17">
        <v>0</v>
      </c>
      <c r="N55" s="19">
        <v>0</v>
      </c>
      <c r="O55" s="17">
        <v>0</v>
      </c>
      <c r="P55" s="19">
        <v>0</v>
      </c>
      <c r="Q55" s="15">
        <v>0</v>
      </c>
      <c r="R55" s="19">
        <v>2423.4899999999998</v>
      </c>
      <c r="S55" s="20">
        <v>20.63</v>
      </c>
      <c r="T55" s="5"/>
    </row>
    <row r="56" spans="1:20" ht="15.75" x14ac:dyDescent="0.3">
      <c r="A56" s="15" t="s">
        <v>60</v>
      </c>
      <c r="B56" s="16">
        <v>1</v>
      </c>
      <c r="C56" s="15" t="s">
        <v>61</v>
      </c>
      <c r="D56" s="16">
        <v>2077</v>
      </c>
      <c r="E56" s="16">
        <v>5253</v>
      </c>
      <c r="F56" s="16">
        <v>585775270.23000002</v>
      </c>
      <c r="G56" s="17">
        <v>1685.2728999999999</v>
      </c>
      <c r="H56" s="17">
        <v>1031458.94</v>
      </c>
      <c r="I56" s="18">
        <v>965798.59</v>
      </c>
      <c r="J56" s="19">
        <v>0</v>
      </c>
      <c r="K56" s="17">
        <v>0</v>
      </c>
      <c r="L56" s="19">
        <v>0</v>
      </c>
      <c r="M56" s="17">
        <v>0</v>
      </c>
      <c r="N56" s="19">
        <v>0</v>
      </c>
      <c r="O56" s="17">
        <v>0</v>
      </c>
      <c r="P56" s="19">
        <v>0</v>
      </c>
      <c r="Q56" s="15">
        <v>0</v>
      </c>
      <c r="R56" s="19">
        <v>65493.7</v>
      </c>
      <c r="S56" s="20">
        <v>166.65</v>
      </c>
      <c r="T56" s="5"/>
    </row>
    <row r="57" spans="1:20" ht="15.75" x14ac:dyDescent="0.3">
      <c r="A57" s="15" t="s">
        <v>60</v>
      </c>
      <c r="B57" s="16">
        <v>41</v>
      </c>
      <c r="C57" s="15" t="s">
        <v>62</v>
      </c>
      <c r="D57" s="16">
        <v>1380</v>
      </c>
      <c r="E57" s="16">
        <v>5283</v>
      </c>
      <c r="F57" s="16">
        <v>119876731.59</v>
      </c>
      <c r="G57" s="17">
        <v>5786.3176999999996</v>
      </c>
      <c r="H57" s="17">
        <v>389470.27</v>
      </c>
      <c r="I57" s="18">
        <v>380480.15</v>
      </c>
      <c r="J57" s="19">
        <v>0</v>
      </c>
      <c r="K57" s="17">
        <v>0</v>
      </c>
      <c r="L57" s="19">
        <v>0</v>
      </c>
      <c r="M57" s="17">
        <v>0</v>
      </c>
      <c r="N57" s="19">
        <v>0</v>
      </c>
      <c r="O57" s="17">
        <v>0</v>
      </c>
      <c r="P57" s="19">
        <v>0</v>
      </c>
      <c r="Q57" s="15">
        <v>0</v>
      </c>
      <c r="R57" s="19">
        <v>8951.2099999999991</v>
      </c>
      <c r="S57" s="20">
        <v>38.909999999999997</v>
      </c>
      <c r="T57" s="5"/>
    </row>
    <row r="58" spans="1:20" ht="15.75" x14ac:dyDescent="0.3">
      <c r="A58" s="15" t="s">
        <v>60</v>
      </c>
      <c r="B58" s="16">
        <v>42</v>
      </c>
      <c r="C58" s="15" t="s">
        <v>63</v>
      </c>
      <c r="D58" s="16">
        <v>295</v>
      </c>
      <c r="E58" s="16">
        <v>957</v>
      </c>
      <c r="F58" s="16">
        <v>7207497.7699999996</v>
      </c>
      <c r="G58" s="17">
        <v>1691.9643100000001</v>
      </c>
      <c r="H58" s="17">
        <v>42186.16</v>
      </c>
      <c r="I58" s="18">
        <v>41647.42</v>
      </c>
      <c r="J58" s="19">
        <v>0</v>
      </c>
      <c r="K58" s="17">
        <v>0</v>
      </c>
      <c r="L58" s="19">
        <v>0</v>
      </c>
      <c r="M58" s="17">
        <v>0</v>
      </c>
      <c r="N58" s="19">
        <v>0</v>
      </c>
      <c r="O58" s="17">
        <v>0</v>
      </c>
      <c r="P58" s="19">
        <v>0</v>
      </c>
      <c r="Q58" s="15">
        <v>0</v>
      </c>
      <c r="R58" s="19">
        <v>531.74</v>
      </c>
      <c r="S58" s="20">
        <v>7</v>
      </c>
      <c r="T58" s="5"/>
    </row>
    <row r="59" spans="1:20" ht="15.75" x14ac:dyDescent="0.3">
      <c r="A59" s="15" t="s">
        <v>60</v>
      </c>
      <c r="B59" s="16">
        <v>79</v>
      </c>
      <c r="C59" s="15" t="s">
        <v>64</v>
      </c>
      <c r="D59" s="16">
        <v>492</v>
      </c>
      <c r="E59" s="16">
        <v>2030</v>
      </c>
      <c r="F59" s="16">
        <v>16803371.25</v>
      </c>
      <c r="G59" s="17">
        <v>2430.0969799999998</v>
      </c>
      <c r="H59" s="17">
        <v>76213.119999999995</v>
      </c>
      <c r="I59" s="18">
        <v>75258.03</v>
      </c>
      <c r="J59" s="19">
        <v>0</v>
      </c>
      <c r="K59" s="17">
        <v>0</v>
      </c>
      <c r="L59" s="19">
        <v>0</v>
      </c>
      <c r="M59" s="17">
        <v>0</v>
      </c>
      <c r="N59" s="19">
        <v>0</v>
      </c>
      <c r="O59" s="17">
        <v>0</v>
      </c>
      <c r="P59" s="19">
        <v>0</v>
      </c>
      <c r="Q59" s="15">
        <v>0</v>
      </c>
      <c r="R59" s="19">
        <v>938.62</v>
      </c>
      <c r="S59" s="20">
        <v>16.47</v>
      </c>
      <c r="T59" s="5"/>
    </row>
    <row r="60" spans="1:20" ht="15.75" x14ac:dyDescent="0.3">
      <c r="A60" s="15" t="s">
        <v>60</v>
      </c>
      <c r="B60" s="16">
        <v>81</v>
      </c>
      <c r="C60" s="15" t="s">
        <v>65</v>
      </c>
      <c r="D60" s="16">
        <v>381</v>
      </c>
      <c r="E60" s="16">
        <v>1551</v>
      </c>
      <c r="F60" s="16">
        <v>3588613.97</v>
      </c>
      <c r="G60" s="17">
        <v>5615.9214899999997</v>
      </c>
      <c r="H60" s="17">
        <v>50877.78</v>
      </c>
      <c r="I60" s="18">
        <v>49277.17</v>
      </c>
      <c r="J60" s="19">
        <v>0</v>
      </c>
      <c r="K60" s="17">
        <v>0</v>
      </c>
      <c r="L60" s="19">
        <v>0</v>
      </c>
      <c r="M60" s="17">
        <v>0</v>
      </c>
      <c r="N60" s="19">
        <v>0</v>
      </c>
      <c r="O60" s="17">
        <v>0</v>
      </c>
      <c r="P60" s="19">
        <v>0</v>
      </c>
      <c r="Q60" s="15">
        <v>0</v>
      </c>
      <c r="R60" s="19">
        <v>1578.61</v>
      </c>
      <c r="S60" s="20">
        <v>22</v>
      </c>
      <c r="T60" s="5"/>
    </row>
    <row r="61" spans="1:20" ht="15.75" x14ac:dyDescent="0.3">
      <c r="A61" s="15" t="s">
        <v>60</v>
      </c>
      <c r="B61" s="16">
        <v>85</v>
      </c>
      <c r="C61" s="15" t="s">
        <v>66</v>
      </c>
      <c r="D61" s="16">
        <v>225</v>
      </c>
      <c r="E61" s="16">
        <v>1088</v>
      </c>
      <c r="F61" s="16">
        <v>1023480.18</v>
      </c>
      <c r="G61" s="17">
        <v>1272.4501399999999</v>
      </c>
      <c r="H61" s="17">
        <v>14211.84</v>
      </c>
      <c r="I61" s="18">
        <v>12845.59</v>
      </c>
      <c r="J61" s="19">
        <v>0</v>
      </c>
      <c r="K61" s="17">
        <v>0</v>
      </c>
      <c r="L61" s="19">
        <v>0</v>
      </c>
      <c r="M61" s="17">
        <v>0</v>
      </c>
      <c r="N61" s="19">
        <v>0</v>
      </c>
      <c r="O61" s="17">
        <v>0</v>
      </c>
      <c r="P61" s="19">
        <v>0</v>
      </c>
      <c r="Q61" s="15">
        <v>0</v>
      </c>
      <c r="R61" s="19">
        <v>1339.93</v>
      </c>
      <c r="S61" s="20">
        <v>26.32</v>
      </c>
      <c r="T61" s="5"/>
    </row>
    <row r="62" spans="1:20" ht="15.75" x14ac:dyDescent="0.3">
      <c r="A62" s="15" t="s">
        <v>60</v>
      </c>
      <c r="B62" s="16">
        <v>86</v>
      </c>
      <c r="C62" s="15" t="s">
        <v>67</v>
      </c>
      <c r="D62" s="16">
        <v>298</v>
      </c>
      <c r="E62" s="16">
        <v>1561</v>
      </c>
      <c r="F62" s="16">
        <v>1163776.67</v>
      </c>
      <c r="G62" s="17">
        <v>2234.7311300000001</v>
      </c>
      <c r="H62" s="17">
        <v>19215.86</v>
      </c>
      <c r="I62" s="18">
        <v>18403.04</v>
      </c>
      <c r="J62" s="19">
        <v>0</v>
      </c>
      <c r="K62" s="17">
        <v>0</v>
      </c>
      <c r="L62" s="19">
        <v>0</v>
      </c>
      <c r="M62" s="17">
        <v>0</v>
      </c>
      <c r="N62" s="19">
        <v>0</v>
      </c>
      <c r="O62" s="17">
        <v>0</v>
      </c>
      <c r="P62" s="19">
        <v>0</v>
      </c>
      <c r="Q62" s="15">
        <v>0</v>
      </c>
      <c r="R62" s="19">
        <v>805.87</v>
      </c>
      <c r="S62" s="20">
        <v>6.95</v>
      </c>
      <c r="T62" s="5"/>
    </row>
    <row r="63" spans="1:20" ht="15.75" x14ac:dyDescent="0.3">
      <c r="A63" s="15" t="s">
        <v>60</v>
      </c>
      <c r="B63" s="16">
        <v>89</v>
      </c>
      <c r="C63" s="15" t="s">
        <v>68</v>
      </c>
      <c r="D63" s="16">
        <v>315</v>
      </c>
      <c r="E63" s="16">
        <v>1040</v>
      </c>
      <c r="F63" s="16">
        <v>3569658.93</v>
      </c>
      <c r="G63" s="17">
        <v>2110.5111900000002</v>
      </c>
      <c r="H63" s="17">
        <v>27496.53</v>
      </c>
      <c r="I63" s="18">
        <v>26591.52</v>
      </c>
      <c r="J63" s="19">
        <v>0</v>
      </c>
      <c r="K63" s="17">
        <v>0</v>
      </c>
      <c r="L63" s="19">
        <v>0</v>
      </c>
      <c r="M63" s="17">
        <v>0</v>
      </c>
      <c r="N63" s="19">
        <v>0</v>
      </c>
      <c r="O63" s="17">
        <v>0</v>
      </c>
      <c r="P63" s="19">
        <v>0</v>
      </c>
      <c r="Q63" s="15">
        <v>0</v>
      </c>
      <c r="R63" s="19">
        <v>889.89</v>
      </c>
      <c r="S63" s="20">
        <v>15.12</v>
      </c>
      <c r="T63" s="5"/>
    </row>
    <row r="64" spans="1:20" ht="17.25" thickBot="1" x14ac:dyDescent="0.35">
      <c r="A64" s="30" t="s">
        <v>77</v>
      </c>
      <c r="B64" s="30"/>
      <c r="C64" s="30"/>
      <c r="D64" s="31">
        <f>SUM(D4:D63)</f>
        <v>20299</v>
      </c>
      <c r="E64" s="31">
        <f t="shared" ref="E64:S64" si="0">SUM(E4:E63)</f>
        <v>96919</v>
      </c>
      <c r="F64" s="31">
        <f t="shared" si="0"/>
        <v>1450137096.3200002</v>
      </c>
      <c r="G64" s="31">
        <f t="shared" si="0"/>
        <v>238883.16343000013</v>
      </c>
      <c r="H64" s="32">
        <f t="shared" si="0"/>
        <v>5066318.2400000021</v>
      </c>
      <c r="I64" s="33">
        <f t="shared" si="0"/>
        <v>4880862.3200000012</v>
      </c>
      <c r="J64" s="34">
        <f t="shared" si="0"/>
        <v>0</v>
      </c>
      <c r="K64" s="31">
        <f t="shared" si="0"/>
        <v>0</v>
      </c>
      <c r="L64" s="31">
        <f t="shared" si="0"/>
        <v>4079.77</v>
      </c>
      <c r="M64" s="31">
        <f t="shared" si="0"/>
        <v>871.56081000000006</v>
      </c>
      <c r="N64" s="31">
        <f t="shared" si="0"/>
        <v>0</v>
      </c>
      <c r="O64" s="31">
        <f t="shared" si="0"/>
        <v>0</v>
      </c>
      <c r="P64" s="31">
        <f t="shared" si="0"/>
        <v>0</v>
      </c>
      <c r="Q64" s="31">
        <f t="shared" si="0"/>
        <v>0</v>
      </c>
      <c r="R64" s="31">
        <f t="shared" si="0"/>
        <v>180465.11999999997</v>
      </c>
      <c r="S64" s="31">
        <f t="shared" si="0"/>
        <v>911.0300000000002</v>
      </c>
    </row>
    <row r="66" spans="1:19" s="3" customFormat="1" ht="16.5" x14ac:dyDescent="0.25">
      <c r="A66" s="27" t="s">
        <v>79</v>
      </c>
      <c r="B66" s="27"/>
      <c r="C66" s="27"/>
      <c r="D66" s="27"/>
      <c r="E66" s="27"/>
      <c r="F66" s="27"/>
      <c r="G66" s="27"/>
      <c r="H66" s="27"/>
      <c r="I66" s="27"/>
      <c r="J66" s="27"/>
      <c r="K66" s="27"/>
      <c r="L66" s="27"/>
      <c r="M66" s="27"/>
      <c r="N66" s="27"/>
      <c r="O66" s="27"/>
      <c r="P66" s="27"/>
      <c r="Q66" s="27"/>
      <c r="R66" s="27"/>
      <c r="S66" s="27"/>
    </row>
  </sheetData>
  <mergeCells count="4">
    <mergeCell ref="A1:S1"/>
    <mergeCell ref="A2:S2"/>
    <mergeCell ref="A64:C64"/>
    <mergeCell ref="A66:S66"/>
  </mergeCells>
  <phoneticPr fontId="6" type="noConversion"/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2</vt:i4>
      </vt:variant>
    </vt:vector>
  </HeadingPairs>
  <TitlesOfParts>
    <vt:vector size="2" baseType="lpstr">
      <vt:lpstr>2017 FA</vt:lpstr>
      <vt:lpstr>2017 JA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2017-10-25T15:13:09Z</dcterms:modified>
</cp:coreProperties>
</file>